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16870E44-910A-428B-A7DD-630A5A07EFF4}" xr6:coauthVersionLast="47" xr6:coauthVersionMax="47" xr10:uidLastSave="{00000000-0000-0000-0000-000000000000}"/>
  <bookViews>
    <workbookView xWindow="-108" yWindow="-108" windowWidth="23256" windowHeight="12456" tabRatio="656" xr2:uid="{00000000-000D-0000-FFFF-FFFF00000000}"/>
  </bookViews>
  <sheets>
    <sheet name="MSU EB" sheetId="3" r:id="rId1"/>
    <sheet name="MSU Fi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" i="4" l="1"/>
  <c r="D68" i="4"/>
  <c r="AA46" i="4"/>
  <c r="W46" i="4"/>
  <c r="S46" i="4"/>
  <c r="O46" i="4"/>
  <c r="K46" i="4"/>
  <c r="G46" i="4"/>
  <c r="AD45" i="4"/>
  <c r="Z45" i="4"/>
  <c r="V45" i="4"/>
  <c r="R45" i="4"/>
  <c r="N45" i="4"/>
  <c r="J45" i="4"/>
  <c r="F45" i="4"/>
  <c r="E45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45" i="4" l="1"/>
  <c r="D29" i="3"/>
  <c r="D23" i="3"/>
  <c r="E45" i="3"/>
  <c r="F45" i="3"/>
  <c r="Z45" i="3"/>
  <c r="AD45" i="3"/>
  <c r="V45" i="3"/>
  <c r="R45" i="3"/>
  <c r="N45" i="3"/>
  <c r="J45" i="3"/>
  <c r="D28" i="3" l="1"/>
  <c r="D70" i="3" l="1"/>
  <c r="D68" i="3"/>
  <c r="AA46" i="3"/>
  <c r="W46" i="3"/>
  <c r="S46" i="3"/>
  <c r="O46" i="3"/>
  <c r="K46" i="3"/>
  <c r="G46" i="3"/>
  <c r="D31" i="3"/>
  <c r="D30" i="3"/>
  <c r="D27" i="3"/>
  <c r="D26" i="3"/>
  <c r="D25" i="3"/>
  <c r="D24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45" i="3" l="1"/>
</calcChain>
</file>

<file path=xl/sharedStrings.xml><?xml version="1.0" encoding="utf-8"?>
<sst xmlns="http://schemas.openxmlformats.org/spreadsheetml/2006/main" count="385" uniqueCount="131">
  <si>
    <t>PLAN STUDIÓW</t>
  </si>
  <si>
    <t>profil praktyczny</t>
  </si>
  <si>
    <t>L.p.</t>
  </si>
  <si>
    <t>Nazwa przedmiotu</t>
  </si>
  <si>
    <t>Kod przedmiotu</t>
  </si>
  <si>
    <t>Liczba godzin</t>
  </si>
  <si>
    <t>I semestr</t>
  </si>
  <si>
    <t>II semestr</t>
  </si>
  <si>
    <t>III semestr</t>
  </si>
  <si>
    <t>IV semestr</t>
  </si>
  <si>
    <t>V semestr</t>
  </si>
  <si>
    <t>VI semestr</t>
  </si>
  <si>
    <t>Razem</t>
  </si>
  <si>
    <t>W</t>
  </si>
  <si>
    <t>Ć+L</t>
  </si>
  <si>
    <t>Ć</t>
  </si>
  <si>
    <t>L</t>
  </si>
  <si>
    <t>ECTS</t>
  </si>
  <si>
    <t>ZPP1</t>
  </si>
  <si>
    <t>ZPP2</t>
  </si>
  <si>
    <t>ZPP3</t>
  </si>
  <si>
    <r>
      <t>16</t>
    </r>
    <r>
      <rPr>
        <vertAlign val="superscript"/>
        <sz val="10"/>
        <rFont val="Arial CE"/>
        <charset val="238"/>
      </rPr>
      <t>Z</t>
    </r>
  </si>
  <si>
    <t xml:space="preserve"> </t>
  </si>
  <si>
    <t>ZPP4</t>
  </si>
  <si>
    <t>ZPP5</t>
  </si>
  <si>
    <r>
      <t>16</t>
    </r>
    <r>
      <rPr>
        <vertAlign val="superscript"/>
        <sz val="10"/>
        <rFont val="Arial CE"/>
        <charset val="238"/>
      </rPr>
      <t>E</t>
    </r>
  </si>
  <si>
    <t>ZPK1</t>
  </si>
  <si>
    <t>ZPK2</t>
  </si>
  <si>
    <t>ZPK3</t>
  </si>
  <si>
    <t>ZPK4</t>
  </si>
  <si>
    <t>ZPK5</t>
  </si>
  <si>
    <t>ZPK6</t>
  </si>
  <si>
    <t>ZPK7</t>
  </si>
  <si>
    <t>ZPK8</t>
  </si>
  <si>
    <r>
      <t>8</t>
    </r>
    <r>
      <rPr>
        <vertAlign val="superscript"/>
        <sz val="10"/>
        <rFont val="Arial CE"/>
        <charset val="238"/>
      </rPr>
      <t>E</t>
    </r>
  </si>
  <si>
    <t>ZPK9</t>
  </si>
  <si>
    <t>ZPK10</t>
  </si>
  <si>
    <t>ZPK11</t>
  </si>
  <si>
    <r>
      <t>8</t>
    </r>
    <r>
      <rPr>
        <vertAlign val="superscript"/>
        <sz val="10"/>
        <rFont val="Arial CE"/>
        <charset val="238"/>
      </rPr>
      <t>Z</t>
    </r>
  </si>
  <si>
    <t>Praca dyplomowa</t>
  </si>
  <si>
    <t>Przedmioty specjalnościowe do wyboru</t>
  </si>
  <si>
    <t>Razem:</t>
  </si>
  <si>
    <t>Oznaczenia: E - egzamin, Z - zaliczenia</t>
  </si>
  <si>
    <t>liczba egzaminów</t>
  </si>
  <si>
    <t>liczba zaliczeń</t>
  </si>
  <si>
    <t>Obowiązuje od:</t>
  </si>
  <si>
    <t>Zasady BHP i ochrona przeciwpożarowa - 4 h w semestrze I</t>
  </si>
  <si>
    <t xml:space="preserve"> Ekonomia</t>
  </si>
  <si>
    <t>Ekonomia menedżerska</t>
  </si>
  <si>
    <t>Studia niestacjonarne drugiego stopnia</t>
  </si>
  <si>
    <t>Prawo gospodarcze</t>
  </si>
  <si>
    <t>Filozofia społeczna</t>
  </si>
  <si>
    <t>Makroekonomia II</t>
  </si>
  <si>
    <t>Ekonomia międzynarodowa</t>
  </si>
  <si>
    <t>Gospodarowanie kapitałem ludzkim</t>
  </si>
  <si>
    <t>Wnioskowanie statystyczne</t>
  </si>
  <si>
    <t>Metody badań marketingowych</t>
  </si>
  <si>
    <t>Strategie inwestycyjne przedsiębiorstw</t>
  </si>
  <si>
    <t>Zarządzanie strategiczne</t>
  </si>
  <si>
    <t>Modelowanie i prognozowanie procesów gospodarczych</t>
  </si>
  <si>
    <t>Teoria opodatkowania</t>
  </si>
  <si>
    <t>Zaawansowane finanse przedsiębiorstw</t>
  </si>
  <si>
    <t>Przedmioty kierunkowe do wyboru</t>
  </si>
  <si>
    <t>ZPKW1</t>
  </si>
  <si>
    <t>Strategie opodatkowania przedsiębiorstw</t>
  </si>
  <si>
    <t>ZPS1</t>
  </si>
  <si>
    <t>Bankowość i ubezpieczenia</t>
  </si>
  <si>
    <t>ZPS2</t>
  </si>
  <si>
    <t>ZPS3</t>
  </si>
  <si>
    <t>ZPS4</t>
  </si>
  <si>
    <t>Controlling</t>
  </si>
  <si>
    <t>ZPS5</t>
  </si>
  <si>
    <t>E-biznes</t>
  </si>
  <si>
    <t>ZPSW1</t>
  </si>
  <si>
    <t>Seminarium</t>
  </si>
  <si>
    <t>ZPSW2</t>
  </si>
  <si>
    <t>ZPSW3</t>
  </si>
  <si>
    <t>Praktyka</t>
  </si>
  <si>
    <t>Zatwierdzenie</t>
  </si>
  <si>
    <t>Przysposobienie biblioteczne - 5 h w semestrze I</t>
  </si>
  <si>
    <t xml:space="preserve">studia drugiego stopnia niestacjonarne </t>
  </si>
  <si>
    <t>KO 6</t>
  </si>
  <si>
    <t>17.1</t>
  </si>
  <si>
    <t>Ekonomia sektora publicznego</t>
  </si>
  <si>
    <t>ZPKW1/1</t>
  </si>
  <si>
    <t>Państwo a biznes</t>
  </si>
  <si>
    <t>ZPKW1/2</t>
  </si>
  <si>
    <t>17.2</t>
  </si>
  <si>
    <t>Polityka konkurencji</t>
  </si>
  <si>
    <t>ZPKW2/1</t>
  </si>
  <si>
    <t>Polityka przemysłowa</t>
  </si>
  <si>
    <t>ZPKW2/2</t>
  </si>
  <si>
    <t>GP 38</t>
  </si>
  <si>
    <t>24.1</t>
  </si>
  <si>
    <t>Audyt i kontrola zarządcza w jednostakach gospodarczych</t>
  </si>
  <si>
    <t>ZPSW1/1</t>
  </si>
  <si>
    <t>Zarządzanie sprzedażą</t>
  </si>
  <si>
    <t>ZPSW1/2</t>
  </si>
  <si>
    <t>24.2</t>
  </si>
  <si>
    <t>Zarządzanie jakością*</t>
  </si>
  <si>
    <t>ZPSW2/1</t>
  </si>
  <si>
    <t>Podstawy logistyki przedsiębiorstwa*</t>
  </si>
  <si>
    <t>ZPSW2/2</t>
  </si>
  <si>
    <r>
      <t>Praktyki</t>
    </r>
    <r>
      <rPr>
        <sz val="11"/>
        <rFont val="Calibri"/>
        <family val="2"/>
        <scheme val="minor"/>
      </rPr>
      <t>: praktyka 3 miesięczna zawodowa po I roku i w sem. IV</t>
    </r>
  </si>
  <si>
    <r>
      <t xml:space="preserve">Kierunek: </t>
    </r>
    <r>
      <rPr>
        <b/>
        <sz val="12"/>
        <rFont val="Arial CE"/>
        <charset val="238"/>
      </rPr>
      <t xml:space="preserve">EKONOMIA                                                      </t>
    </r>
    <r>
      <rPr>
        <sz val="12"/>
        <rFont val="Arial CE"/>
        <charset val="238"/>
      </rPr>
      <t xml:space="preserve"> Specjalność: ekonomia biznesu</t>
    </r>
  </si>
  <si>
    <t>Wycena przedsiębiorstw</t>
  </si>
  <si>
    <t>Systemy zarządzania w przedsiębiorstwie</t>
  </si>
  <si>
    <t>Historia myśli ekonomicznej</t>
  </si>
  <si>
    <t>specjalność - ekonomia biznesu</t>
  </si>
  <si>
    <t>ZPK12</t>
  </si>
  <si>
    <r>
      <t>18</t>
    </r>
    <r>
      <rPr>
        <vertAlign val="superscript"/>
        <sz val="10"/>
        <rFont val="Arial CE"/>
        <charset val="238"/>
      </rPr>
      <t>Z</t>
    </r>
  </si>
  <si>
    <t>Język angielski/niemiecki w ekonomii</t>
  </si>
  <si>
    <t>8E</t>
  </si>
  <si>
    <t>ZPSW4</t>
  </si>
  <si>
    <r>
      <t xml:space="preserve">Kierunek: </t>
    </r>
    <r>
      <rPr>
        <b/>
        <sz val="12"/>
        <rFont val="Arial CE"/>
        <charset val="238"/>
      </rPr>
      <t xml:space="preserve">EKONOMIA                                                      </t>
    </r>
    <r>
      <rPr>
        <sz val="12"/>
        <rFont val="Arial CE"/>
        <charset val="238"/>
      </rPr>
      <t xml:space="preserve"> Specjalność: Finanse i Rachunkowość</t>
    </r>
  </si>
  <si>
    <t>Historia mysli ekonomicznej</t>
  </si>
  <si>
    <t>Sprawozdawczość finansowa</t>
  </si>
  <si>
    <t>z</t>
  </si>
  <si>
    <t>specjalność - Finanse i Rachunkowość</t>
  </si>
  <si>
    <t>Rachunkowość budżetowa</t>
  </si>
  <si>
    <t>Finanse gospodarstw domowych</t>
  </si>
  <si>
    <t>ZPSW1/3</t>
  </si>
  <si>
    <t>Fundusze Unii Europejskiej</t>
  </si>
  <si>
    <t>Rachunkowość zarządcza w przedsiębiorstwie</t>
  </si>
  <si>
    <r>
      <t>16</t>
    </r>
    <r>
      <rPr>
        <vertAlign val="superscript"/>
        <sz val="10"/>
        <color rgb="FFFF0000"/>
        <rFont val="Arial CE"/>
        <charset val="238"/>
      </rPr>
      <t>Z</t>
    </r>
  </si>
  <si>
    <r>
      <rPr>
        <b/>
        <sz val="12"/>
        <color rgb="FFFF0000"/>
        <rFont val="Calibri"/>
        <family val="2"/>
        <charset val="238"/>
        <scheme val="minor"/>
      </rPr>
      <t>UWAGA</t>
    </r>
    <r>
      <rPr>
        <b/>
        <sz val="12"/>
        <rFont val="Calibri"/>
        <family val="2"/>
        <charset val="238"/>
        <scheme val="minor"/>
      </rPr>
      <t xml:space="preserve"> Kolorem czerwonym zaznaczono zajęcia planowane w formule nauczania z wykorzystaniem metod i technik kształcenia na odległość (formuła nauczania może ulec zmianie)</t>
    </r>
  </si>
  <si>
    <t>1 października 2024 r.</t>
  </si>
  <si>
    <t>Uchwałą Rady Kolegium nr   85/2020-2024   w dniu 29.02.2024 r</t>
  </si>
  <si>
    <t>ZPKW1/3</t>
  </si>
  <si>
    <t>Marketing Managment</t>
  </si>
  <si>
    <t>Project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</si>
</sst>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vertAlign val="superscript"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i/>
      <sz val="26"/>
      <name val="Arial"/>
      <family val="2"/>
      <charset val="238"/>
    </font>
    <font>
      <b/>
      <sz val="18"/>
      <name val="Times New Roman"/>
      <family val="1"/>
      <charset val="238"/>
    </font>
    <font>
      <b/>
      <sz val="8"/>
      <name val="Arial CE"/>
      <charset val="238"/>
    </font>
    <font>
      <sz val="11"/>
      <name val="Calibri"/>
      <family val="2"/>
      <scheme val="minor"/>
    </font>
    <font>
      <sz val="12"/>
      <name val="Arial CE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sz val="8"/>
      <name val="Calibri"/>
      <family val="2"/>
      <scheme val="minor"/>
    </font>
    <font>
      <sz val="10"/>
      <color rgb="FFFF0000"/>
      <name val="Arial CE"/>
      <charset val="238"/>
    </font>
    <font>
      <vertAlign val="superscript"/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5">
    <xf numFmtId="0" fontId="0" fillId="0" borderId="0" xfId="0"/>
    <xf numFmtId="0" fontId="10" fillId="0" borderId="10" xfId="1" applyFont="1" applyBorder="1" applyAlignment="1">
      <alignment wrapText="1"/>
    </xf>
    <xf numFmtId="0" fontId="2" fillId="0" borderId="31" xfId="1" applyBorder="1"/>
    <xf numFmtId="0" fontId="2" fillId="0" borderId="45" xfId="1" applyBorder="1"/>
    <xf numFmtId="0" fontId="2" fillId="0" borderId="28" xfId="1" applyBorder="1"/>
    <xf numFmtId="0" fontId="2" fillId="0" borderId="27" xfId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15" fillId="0" borderId="0" xfId="1" applyFont="1"/>
    <xf numFmtId="0" fontId="14" fillId="0" borderId="0" xfId="0" applyFont="1"/>
    <xf numFmtId="0" fontId="6" fillId="0" borderId="0" xfId="1" applyFont="1"/>
    <xf numFmtId="0" fontId="6" fillId="0" borderId="0" xfId="1" applyFont="1" applyAlignment="1">
      <alignment horizontal="center"/>
    </xf>
    <xf numFmtId="0" fontId="3" fillId="0" borderId="9" xfId="1" applyFont="1" applyBorder="1" applyAlignment="1">
      <alignment horizontal="center" wrapText="1"/>
    </xf>
    <xf numFmtId="0" fontId="19" fillId="0" borderId="10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2" fillId="0" borderId="11" xfId="1" applyBorder="1"/>
    <xf numFmtId="0" fontId="2" fillId="0" borderId="12" xfId="1" applyBorder="1"/>
    <xf numFmtId="0" fontId="2" fillId="0" borderId="13" xfId="1" applyBorder="1"/>
    <xf numFmtId="0" fontId="13" fillId="0" borderId="14" xfId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2" fillId="0" borderId="15" xfId="1" applyBorder="1"/>
    <xf numFmtId="0" fontId="2" fillId="0" borderId="16" xfId="1" applyBorder="1"/>
    <xf numFmtId="0" fontId="2" fillId="0" borderId="17" xfId="1" applyBorder="1"/>
    <xf numFmtId="0" fontId="13" fillId="0" borderId="18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6" xfId="1" applyBorder="1"/>
    <xf numFmtId="0" fontId="2" fillId="0" borderId="1" xfId="1" applyBorder="1" applyAlignment="1">
      <alignment horizontal="center" vertical="center"/>
    </xf>
    <xf numFmtId="0" fontId="19" fillId="0" borderId="27" xfId="1" applyFont="1" applyBorder="1" applyAlignment="1">
      <alignment horizontal="center"/>
    </xf>
    <xf numFmtId="0" fontId="2" fillId="0" borderId="19" xfId="1" applyBorder="1" applyAlignment="1">
      <alignment horizontal="center" vertical="center"/>
    </xf>
    <xf numFmtId="0" fontId="2" fillId="0" borderId="39" xfId="1" applyBorder="1" applyAlignment="1">
      <alignment horizontal="right"/>
    </xf>
    <xf numFmtId="0" fontId="2" fillId="0" borderId="31" xfId="1" applyBorder="1" applyAlignment="1">
      <alignment horizontal="right"/>
    </xf>
    <xf numFmtId="0" fontId="2" fillId="0" borderId="36" xfId="1" applyBorder="1" applyAlignment="1">
      <alignment horizontal="right"/>
    </xf>
    <xf numFmtId="0" fontId="6" fillId="0" borderId="49" xfId="1" applyFont="1" applyBorder="1" applyAlignment="1">
      <alignment horizontal="center"/>
    </xf>
    <xf numFmtId="0" fontId="1" fillId="0" borderId="22" xfId="0" applyFont="1" applyBorder="1"/>
    <xf numFmtId="0" fontId="6" fillId="0" borderId="24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2" fillId="0" borderId="34" xfId="1" applyBorder="1"/>
    <xf numFmtId="0" fontId="2" fillId="0" borderId="35" xfId="1" applyBorder="1"/>
    <xf numFmtId="0" fontId="6" fillId="0" borderId="32" xfId="1" applyFont="1" applyBorder="1" applyAlignment="1">
      <alignment horizontal="center"/>
    </xf>
    <xf numFmtId="0" fontId="2" fillId="0" borderId="34" xfId="1" applyBorder="1" applyAlignment="1">
      <alignment horizontal="right"/>
    </xf>
    <xf numFmtId="0" fontId="2" fillId="0" borderId="35" xfId="1" applyBorder="1" applyAlignment="1">
      <alignment horizontal="right"/>
    </xf>
    <xf numFmtId="0" fontId="2" fillId="0" borderId="25" xfId="1" applyBorder="1"/>
    <xf numFmtId="0" fontId="2" fillId="0" borderId="26" xfId="1" applyBorder="1"/>
    <xf numFmtId="0" fontId="2" fillId="0" borderId="23" xfId="1" applyBorder="1"/>
    <xf numFmtId="0" fontId="14" fillId="0" borderId="38" xfId="0" applyFont="1" applyBorder="1" applyAlignment="1">
      <alignment horizontal="center"/>
    </xf>
    <xf numFmtId="0" fontId="2" fillId="0" borderId="36" xfId="1" applyBorder="1" applyAlignment="1">
      <alignment horizontal="center" vertical="center"/>
    </xf>
    <xf numFmtId="0" fontId="2" fillId="0" borderId="29" xfId="1" applyBorder="1" applyAlignment="1">
      <alignment horizontal="right"/>
    </xf>
    <xf numFmtId="0" fontId="2" fillId="0" borderId="33" xfId="1" applyBorder="1" applyAlignment="1">
      <alignment horizontal="right"/>
    </xf>
    <xf numFmtId="0" fontId="6" fillId="0" borderId="33" xfId="1" applyFont="1" applyBorder="1" applyAlignment="1">
      <alignment horizontal="center"/>
    </xf>
    <xf numFmtId="0" fontId="2" fillId="0" borderId="36" xfId="1" applyBorder="1"/>
    <xf numFmtId="0" fontId="14" fillId="0" borderId="27" xfId="0" applyFont="1" applyBorder="1" applyAlignment="1">
      <alignment horizontal="center"/>
    </xf>
    <xf numFmtId="0" fontId="2" fillId="0" borderId="38" xfId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0" fontId="2" fillId="0" borderId="29" xfId="1" applyBorder="1"/>
    <xf numFmtId="0" fontId="2" fillId="0" borderId="33" xfId="1" applyBorder="1"/>
    <xf numFmtId="0" fontId="1" fillId="0" borderId="38" xfId="0" applyFont="1" applyBorder="1" applyAlignment="1">
      <alignment horizontal="center"/>
    </xf>
    <xf numFmtId="0" fontId="6" fillId="0" borderId="41" xfId="1" applyFont="1" applyBorder="1" applyAlignment="1">
      <alignment horizontal="center"/>
    </xf>
    <xf numFmtId="0" fontId="2" fillId="0" borderId="41" xfId="1" applyBorder="1" applyAlignment="1">
      <alignment horizontal="center"/>
    </xf>
    <xf numFmtId="0" fontId="2" fillId="0" borderId="27" xfId="1" applyBorder="1" applyAlignment="1">
      <alignment horizontal="right"/>
    </xf>
    <xf numFmtId="0" fontId="2" fillId="0" borderId="43" xfId="1" applyBorder="1" applyAlignment="1">
      <alignment horizontal="right"/>
    </xf>
    <xf numFmtId="0" fontId="2" fillId="0" borderId="40" xfId="1" applyBorder="1"/>
    <xf numFmtId="0" fontId="2" fillId="0" borderId="27" xfId="1" applyBorder="1" applyAlignment="1">
      <alignment horizontal="center"/>
    </xf>
    <xf numFmtId="0" fontId="7" fillId="0" borderId="29" xfId="1" applyFont="1" applyBorder="1" applyAlignment="1">
      <alignment horizontal="right"/>
    </xf>
    <xf numFmtId="0" fontId="2" fillId="0" borderId="43" xfId="1" applyBorder="1"/>
    <xf numFmtId="0" fontId="2" fillId="0" borderId="56" xfId="1" applyBorder="1" applyAlignment="1">
      <alignment horizontal="center"/>
    </xf>
    <xf numFmtId="0" fontId="2" fillId="0" borderId="61" xfId="1" applyBorder="1" applyAlignment="1">
      <alignment horizontal="center"/>
    </xf>
    <xf numFmtId="0" fontId="1" fillId="0" borderId="0" xfId="0" applyFont="1"/>
    <xf numFmtId="0" fontId="1" fillId="0" borderId="27" xfId="0" applyFont="1" applyBorder="1" applyAlignment="1">
      <alignment horizontal="center"/>
    </xf>
    <xf numFmtId="0" fontId="1" fillId="0" borderId="31" xfId="0" applyFont="1" applyBorder="1"/>
    <xf numFmtId="0" fontId="9" fillId="0" borderId="27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/>
    </xf>
    <xf numFmtId="0" fontId="9" fillId="0" borderId="28" xfId="1" applyFont="1" applyBorder="1" applyAlignment="1">
      <alignment wrapText="1"/>
    </xf>
    <xf numFmtId="0" fontId="2" fillId="0" borderId="28" xfId="1" applyBorder="1" applyAlignment="1">
      <alignment shrinkToFit="1"/>
    </xf>
    <xf numFmtId="0" fontId="2" fillId="0" borderId="19" xfId="1" applyBorder="1" applyAlignment="1">
      <alignment horizontal="center"/>
    </xf>
    <xf numFmtId="0" fontId="2" fillId="0" borderId="48" xfId="1" applyBorder="1"/>
    <xf numFmtId="0" fontId="2" fillId="0" borderId="42" xfId="1" applyBorder="1" applyAlignment="1">
      <alignment horizontal="center"/>
    </xf>
    <xf numFmtId="0" fontId="2" fillId="0" borderId="38" xfId="1" applyBorder="1" applyAlignment="1">
      <alignment horizontal="center"/>
    </xf>
    <xf numFmtId="0" fontId="2" fillId="0" borderId="44" xfId="1" applyBorder="1"/>
    <xf numFmtId="0" fontId="2" fillId="0" borderId="30" xfId="1" applyBorder="1"/>
    <xf numFmtId="0" fontId="2" fillId="0" borderId="47" xfId="1" applyBorder="1"/>
    <xf numFmtId="0" fontId="14" fillId="0" borderId="45" xfId="0" applyFont="1" applyBorder="1"/>
    <xf numFmtId="0" fontId="9" fillId="0" borderId="39" xfId="1" applyFont="1" applyBorder="1" applyAlignment="1">
      <alignment horizontal="right"/>
    </xf>
    <xf numFmtId="0" fontId="9" fillId="0" borderId="3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/>
    </xf>
    <xf numFmtId="0" fontId="9" fillId="0" borderId="40" xfId="1" applyFont="1" applyBorder="1" applyAlignment="1">
      <alignment wrapText="1"/>
    </xf>
    <xf numFmtId="0" fontId="9" fillId="0" borderId="28" xfId="1" applyFont="1" applyBorder="1" applyAlignment="1">
      <alignment vertical="center" wrapText="1"/>
    </xf>
    <xf numFmtId="0" fontId="14" fillId="0" borderId="2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4" fillId="0" borderId="7" xfId="0" applyFont="1" applyBorder="1" applyAlignment="1">
      <alignment horizontal="center"/>
    </xf>
    <xf numFmtId="0" fontId="14" fillId="0" borderId="10" xfId="0" applyFont="1" applyBorder="1" applyAlignment="1">
      <alignment vertical="center" wrapText="1"/>
    </xf>
    <xf numFmtId="0" fontId="2" fillId="0" borderId="7" xfId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14" fillId="0" borderId="55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6" fillId="0" borderId="0" xfId="1" applyFont="1" applyAlignment="1">
      <alignment vertical="center" wrapText="1"/>
    </xf>
    <xf numFmtId="0" fontId="8" fillId="0" borderId="0" xfId="0" applyFont="1" applyAlignment="1">
      <alignment horizontal="center"/>
    </xf>
    <xf numFmtId="0" fontId="10" fillId="0" borderId="5" xfId="1" applyFont="1" applyBorder="1" applyAlignment="1">
      <alignment wrapText="1"/>
    </xf>
    <xf numFmtId="0" fontId="2" fillId="0" borderId="3" xfId="1" applyBorder="1" applyAlignment="1">
      <alignment horizontal="center" vertical="center"/>
    </xf>
    <xf numFmtId="0" fontId="10" fillId="0" borderId="53" xfId="1" applyFont="1" applyBorder="1" applyAlignment="1">
      <alignment wrapText="1"/>
    </xf>
    <xf numFmtId="0" fontId="2" fillId="0" borderId="7" xfId="1" applyBorder="1" applyAlignment="1">
      <alignment horizontal="center" vertical="center"/>
    </xf>
    <xf numFmtId="0" fontId="10" fillId="0" borderId="4" xfId="1" applyFont="1" applyBorder="1" applyAlignment="1">
      <alignment wrapText="1"/>
    </xf>
    <xf numFmtId="0" fontId="2" fillId="0" borderId="60" xfId="1" applyBorder="1" applyAlignment="1">
      <alignment horizontal="center" vertical="center"/>
    </xf>
    <xf numFmtId="0" fontId="2" fillId="0" borderId="62" xfId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2" fillId="2" borderId="0" xfId="1" applyFill="1"/>
    <xf numFmtId="0" fontId="2" fillId="2" borderId="0" xfId="1" applyFill="1" applyAlignment="1">
      <alignment horizontal="center"/>
    </xf>
    <xf numFmtId="0" fontId="15" fillId="2" borderId="0" xfId="1" applyFont="1" applyFill="1"/>
    <xf numFmtId="0" fontId="14" fillId="2" borderId="0" xfId="0" applyFont="1" applyFill="1"/>
    <xf numFmtId="0" fontId="6" fillId="2" borderId="0" xfId="1" applyFont="1" applyFill="1"/>
    <xf numFmtId="0" fontId="6" fillId="2" borderId="0" xfId="1" applyFont="1" applyFill="1" applyAlignment="1">
      <alignment horizontal="center"/>
    </xf>
    <xf numFmtId="0" fontId="2" fillId="2" borderId="3" xfId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wrapText="1"/>
    </xf>
    <xf numFmtId="0" fontId="19" fillId="2" borderId="10" xfId="1" applyFont="1" applyFill="1" applyBorder="1" applyAlignment="1">
      <alignment horizontal="center"/>
    </xf>
    <xf numFmtId="0" fontId="19" fillId="2" borderId="9" xfId="1" applyFont="1" applyFill="1" applyBorder="1" applyAlignment="1">
      <alignment horizontal="center"/>
    </xf>
    <xf numFmtId="0" fontId="2" fillId="2" borderId="11" xfId="1" applyFill="1" applyBorder="1"/>
    <xf numFmtId="0" fontId="2" fillId="2" borderId="12" xfId="1" applyFill="1" applyBorder="1"/>
    <xf numFmtId="0" fontId="2" fillId="2" borderId="13" xfId="1" applyFill="1" applyBorder="1"/>
    <xf numFmtId="0" fontId="13" fillId="2" borderId="14" xfId="1" applyFont="1" applyFill="1" applyBorder="1" applyAlignment="1">
      <alignment horizontal="center"/>
    </xf>
    <xf numFmtId="0" fontId="13" fillId="2" borderId="13" xfId="1" applyFont="1" applyFill="1" applyBorder="1" applyAlignment="1">
      <alignment horizontal="center"/>
    </xf>
    <xf numFmtId="0" fontId="2" fillId="2" borderId="15" xfId="1" applyFill="1" applyBorder="1"/>
    <xf numFmtId="0" fontId="2" fillId="2" borderId="16" xfId="1" applyFill="1" applyBorder="1"/>
    <xf numFmtId="0" fontId="2" fillId="2" borderId="17" xfId="1" applyFill="1" applyBorder="1"/>
    <xf numFmtId="0" fontId="13" fillId="2" borderId="18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6" xfId="1" applyFill="1" applyBorder="1"/>
    <xf numFmtId="0" fontId="2" fillId="2" borderId="1" xfId="1" applyFill="1" applyBorder="1" applyAlignment="1">
      <alignment horizontal="center" vertical="center"/>
    </xf>
    <xf numFmtId="0" fontId="19" fillId="2" borderId="27" xfId="1" applyFont="1" applyFill="1" applyBorder="1" applyAlignment="1">
      <alignment horizontal="center"/>
    </xf>
    <xf numFmtId="0" fontId="2" fillId="2" borderId="19" xfId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/>
    </xf>
    <xf numFmtId="0" fontId="1" fillId="2" borderId="22" xfId="0" applyFont="1" applyFill="1" applyBorder="1"/>
    <xf numFmtId="0" fontId="6" fillId="2" borderId="24" xfId="1" applyFont="1" applyFill="1" applyBorder="1" applyAlignment="1">
      <alignment horizontal="center"/>
    </xf>
    <xf numFmtId="0" fontId="6" fillId="2" borderId="36" xfId="1" applyFont="1" applyFill="1" applyBorder="1" applyAlignment="1">
      <alignment horizontal="center"/>
    </xf>
    <xf numFmtId="0" fontId="6" fillId="2" borderId="32" xfId="1" applyFont="1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2" fillId="2" borderId="28" xfId="1" applyFill="1" applyBorder="1"/>
    <xf numFmtId="0" fontId="2" fillId="2" borderId="27" xfId="1" applyFill="1" applyBorder="1" applyAlignment="1">
      <alignment horizontal="center" vertical="center"/>
    </xf>
    <xf numFmtId="0" fontId="2" fillId="2" borderId="36" xfId="1" applyFill="1" applyBorder="1" applyAlignment="1">
      <alignment horizontal="center" vertical="center"/>
    </xf>
    <xf numFmtId="0" fontId="6" fillId="2" borderId="33" xfId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2" fillId="2" borderId="38" xfId="1" applyFill="1" applyBorder="1" applyAlignment="1">
      <alignment horizontal="center" vertical="center"/>
    </xf>
    <xf numFmtId="0" fontId="2" fillId="2" borderId="41" xfId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/>
    </xf>
    <xf numFmtId="0" fontId="6" fillId="2" borderId="41" xfId="1" applyFont="1" applyFill="1" applyBorder="1" applyAlignment="1">
      <alignment horizontal="center"/>
    </xf>
    <xf numFmtId="0" fontId="2" fillId="2" borderId="41" xfId="1" applyFill="1" applyBorder="1" applyAlignment="1">
      <alignment horizontal="center"/>
    </xf>
    <xf numFmtId="0" fontId="2" fillId="2" borderId="27" xfId="1" applyFill="1" applyBorder="1" applyAlignment="1">
      <alignment horizontal="right"/>
    </xf>
    <xf numFmtId="0" fontId="2" fillId="2" borderId="40" xfId="1" applyFill="1" applyBorder="1"/>
    <xf numFmtId="0" fontId="2" fillId="2" borderId="27" xfId="1" applyFill="1" applyBorder="1" applyAlignment="1">
      <alignment horizontal="center"/>
    </xf>
    <xf numFmtId="0" fontId="7" fillId="2" borderId="29" xfId="1" applyFont="1" applyFill="1" applyBorder="1" applyAlignment="1">
      <alignment horizontal="right"/>
    </xf>
    <xf numFmtId="0" fontId="2" fillId="2" borderId="45" xfId="1" applyFill="1" applyBorder="1"/>
    <xf numFmtId="0" fontId="2" fillId="2" borderId="56" xfId="1" applyFill="1" applyBorder="1" applyAlignment="1">
      <alignment horizontal="center"/>
    </xf>
    <xf numFmtId="0" fontId="2" fillId="2" borderId="61" xfId="1" applyFill="1" applyBorder="1" applyAlignment="1">
      <alignment horizontal="center"/>
    </xf>
    <xf numFmtId="0" fontId="1" fillId="2" borderId="0" xfId="0" applyFont="1" applyFill="1"/>
    <xf numFmtId="0" fontId="1" fillId="2" borderId="27" xfId="0" applyFont="1" applyFill="1" applyBorder="1" applyAlignment="1">
      <alignment horizontal="center"/>
    </xf>
    <xf numFmtId="0" fontId="1" fillId="2" borderId="31" xfId="0" applyFont="1" applyFill="1" applyBorder="1"/>
    <xf numFmtId="0" fontId="9" fillId="2" borderId="27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wrapText="1"/>
    </xf>
    <xf numFmtId="0" fontId="2" fillId="2" borderId="28" xfId="1" applyFill="1" applyBorder="1" applyAlignment="1">
      <alignment shrinkToFit="1"/>
    </xf>
    <xf numFmtId="0" fontId="2" fillId="2" borderId="19" xfId="1" applyFill="1" applyBorder="1" applyAlignment="1">
      <alignment horizontal="center"/>
    </xf>
    <xf numFmtId="0" fontId="2" fillId="2" borderId="48" xfId="1" applyFill="1" applyBorder="1"/>
    <xf numFmtId="0" fontId="2" fillId="2" borderId="42" xfId="1" applyFill="1" applyBorder="1" applyAlignment="1">
      <alignment horizontal="center"/>
    </xf>
    <xf numFmtId="0" fontId="2" fillId="2" borderId="38" xfId="1" applyFill="1" applyBorder="1" applyAlignment="1">
      <alignment horizontal="center"/>
    </xf>
    <xf numFmtId="0" fontId="14" fillId="2" borderId="45" xfId="0" applyFont="1" applyFill="1" applyBorder="1"/>
    <xf numFmtId="0" fontId="9" fillId="2" borderId="39" xfId="1" applyFont="1" applyFill="1" applyBorder="1" applyAlignment="1">
      <alignment horizontal="right"/>
    </xf>
    <xf numFmtId="0" fontId="9" fillId="2" borderId="3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/>
    </xf>
    <xf numFmtId="0" fontId="9" fillId="2" borderId="40" xfId="1" applyFont="1" applyFill="1" applyBorder="1" applyAlignment="1">
      <alignment wrapText="1"/>
    </xf>
    <xf numFmtId="0" fontId="9" fillId="2" borderId="28" xfId="1" applyFont="1" applyFill="1" applyBorder="1" applyAlignment="1">
      <alignment vertical="center" wrapText="1"/>
    </xf>
    <xf numFmtId="0" fontId="14" fillId="2" borderId="28" xfId="0" applyFont="1" applyFill="1" applyBorder="1" applyAlignment="1">
      <alignment vertical="center"/>
    </xf>
    <xf numFmtId="0" fontId="14" fillId="2" borderId="39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center"/>
    </xf>
    <xf numFmtId="0" fontId="14" fillId="2" borderId="10" xfId="0" applyFont="1" applyFill="1" applyBorder="1" applyAlignment="1">
      <alignment vertical="center" wrapText="1"/>
    </xf>
    <xf numFmtId="0" fontId="2" fillId="2" borderId="7" xfId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14" fillId="2" borderId="55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0" fontId="14" fillId="2" borderId="8" xfId="0" applyFont="1" applyFill="1" applyBorder="1" applyAlignment="1">
      <alignment vertical="top" wrapText="1"/>
    </xf>
    <xf numFmtId="0" fontId="6" fillId="2" borderId="0" xfId="1" applyFont="1" applyFill="1" applyAlignment="1">
      <alignment vertical="center" wrapText="1"/>
    </xf>
    <xf numFmtId="0" fontId="8" fillId="2" borderId="0" xfId="0" applyFont="1" applyFill="1" applyAlignment="1">
      <alignment horizontal="center"/>
    </xf>
    <xf numFmtId="0" fontId="10" fillId="2" borderId="5" xfId="1" applyFont="1" applyFill="1" applyBorder="1" applyAlignment="1">
      <alignment wrapText="1"/>
    </xf>
    <xf numFmtId="0" fontId="10" fillId="2" borderId="53" xfId="1" applyFont="1" applyFill="1" applyBorder="1" applyAlignment="1">
      <alignment wrapText="1"/>
    </xf>
    <xf numFmtId="0" fontId="2" fillId="2" borderId="7" xfId="1" applyFill="1" applyBorder="1" applyAlignment="1">
      <alignment horizontal="center" vertical="center"/>
    </xf>
    <xf numFmtId="0" fontId="10" fillId="2" borderId="4" xfId="1" applyFont="1" applyFill="1" applyBorder="1" applyAlignment="1">
      <alignment wrapText="1"/>
    </xf>
    <xf numFmtId="0" fontId="2" fillId="2" borderId="60" xfId="1" applyFill="1" applyBorder="1" applyAlignment="1">
      <alignment horizontal="center" vertical="center"/>
    </xf>
    <xf numFmtId="0" fontId="10" fillId="2" borderId="10" xfId="1" applyFont="1" applyFill="1" applyBorder="1" applyAlignment="1">
      <alignment wrapText="1"/>
    </xf>
    <xf numFmtId="0" fontId="10" fillId="2" borderId="51" xfId="1" applyFont="1" applyFill="1" applyBorder="1" applyAlignment="1">
      <alignment wrapText="1"/>
    </xf>
    <xf numFmtId="0" fontId="2" fillId="2" borderId="62" xfId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vertical="center"/>
    </xf>
    <xf numFmtId="0" fontId="24" fillId="0" borderId="31" xfId="1" applyFont="1" applyBorder="1" applyAlignment="1">
      <alignment horizontal="right"/>
    </xf>
    <xf numFmtId="0" fontId="24" fillId="0" borderId="33" xfId="1" applyFont="1" applyBorder="1" applyAlignment="1">
      <alignment horizontal="right"/>
    </xf>
    <xf numFmtId="0" fontId="26" fillId="0" borderId="32" xfId="1" applyFont="1" applyBorder="1" applyAlignment="1">
      <alignment horizontal="center"/>
    </xf>
    <xf numFmtId="0" fontId="24" fillId="0" borderId="19" xfId="1" applyFont="1" applyBorder="1" applyAlignment="1">
      <alignment horizontal="right"/>
    </xf>
    <xf numFmtId="0" fontId="24" fillId="2" borderId="31" xfId="1" applyFont="1" applyFill="1" applyBorder="1" applyAlignment="1">
      <alignment horizontal="right"/>
    </xf>
    <xf numFmtId="0" fontId="24" fillId="2" borderId="19" xfId="1" applyFont="1" applyFill="1" applyBorder="1" applyAlignment="1">
      <alignment horizontal="right"/>
    </xf>
    <xf numFmtId="0" fontId="26" fillId="2" borderId="32" xfId="1" applyFont="1" applyFill="1" applyBorder="1" applyAlignment="1">
      <alignment horizontal="center"/>
    </xf>
    <xf numFmtId="0" fontId="24" fillId="2" borderId="33" xfId="1" applyFont="1" applyFill="1" applyBorder="1" applyAlignment="1">
      <alignment horizontal="right"/>
    </xf>
    <xf numFmtId="0" fontId="2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top" wrapText="1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top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vertical="top" wrapText="1"/>
    </xf>
    <xf numFmtId="0" fontId="27" fillId="0" borderId="0" xfId="0" applyFont="1"/>
    <xf numFmtId="0" fontId="2" fillId="0" borderId="9" xfId="1" applyBorder="1" applyAlignment="1">
      <alignment horizontal="center" vertical="center"/>
    </xf>
    <xf numFmtId="0" fontId="26" fillId="0" borderId="33" xfId="1" applyFont="1" applyBorder="1" applyAlignment="1">
      <alignment horizontal="center"/>
    </xf>
    <xf numFmtId="0" fontId="30" fillId="0" borderId="31" xfId="0" applyFont="1" applyBorder="1"/>
    <xf numFmtId="0" fontId="30" fillId="2" borderId="31" xfId="0" applyFont="1" applyFill="1" applyBorder="1"/>
    <xf numFmtId="0" fontId="26" fillId="2" borderId="33" xfId="1" applyFont="1" applyFill="1" applyBorder="1" applyAlignment="1">
      <alignment horizontal="center"/>
    </xf>
    <xf numFmtId="0" fontId="2" fillId="2" borderId="39" xfId="1" applyFill="1" applyBorder="1" applyAlignment="1">
      <alignment horizontal="right"/>
    </xf>
    <xf numFmtId="0" fontId="2" fillId="2" borderId="31" xfId="1" applyFill="1" applyBorder="1" applyAlignment="1">
      <alignment horizontal="right"/>
    </xf>
    <xf numFmtId="0" fontId="2" fillId="2" borderId="36" xfId="1" applyFill="1" applyBorder="1" applyAlignment="1">
      <alignment horizontal="right"/>
    </xf>
    <xf numFmtId="0" fontId="2" fillId="2" borderId="23" xfId="1" applyFill="1" applyBorder="1" applyAlignment="1">
      <alignment horizontal="right"/>
    </xf>
    <xf numFmtId="0" fontId="2" fillId="2" borderId="37" xfId="1" applyFill="1" applyBorder="1" applyAlignment="1">
      <alignment horizontal="right"/>
    </xf>
    <xf numFmtId="0" fontId="2" fillId="2" borderId="0" xfId="1" applyFill="1" applyAlignment="1">
      <alignment horizontal="right"/>
    </xf>
    <xf numFmtId="0" fontId="2" fillId="2" borderId="34" xfId="1" applyFill="1" applyBorder="1"/>
    <xf numFmtId="0" fontId="2" fillId="2" borderId="35" xfId="1" applyFill="1" applyBorder="1"/>
    <xf numFmtId="0" fontId="2" fillId="2" borderId="31" xfId="1" applyFill="1" applyBorder="1"/>
    <xf numFmtId="0" fontId="2" fillId="2" borderId="34" xfId="1" applyFill="1" applyBorder="1" applyAlignment="1">
      <alignment horizontal="right"/>
    </xf>
    <xf numFmtId="0" fontId="2" fillId="2" borderId="35" xfId="1" applyFill="1" applyBorder="1" applyAlignment="1">
      <alignment horizontal="right"/>
    </xf>
    <xf numFmtId="0" fontId="2" fillId="2" borderId="25" xfId="1" applyFill="1" applyBorder="1"/>
    <xf numFmtId="0" fontId="2" fillId="2" borderId="26" xfId="1" applyFill="1" applyBorder="1"/>
    <xf numFmtId="0" fontId="2" fillId="2" borderId="23" xfId="1" applyFill="1" applyBorder="1"/>
    <xf numFmtId="0" fontId="2" fillId="2" borderId="46" xfId="1" applyFill="1" applyBorder="1" applyAlignment="1">
      <alignment horizontal="right"/>
    </xf>
    <xf numFmtId="0" fontId="2" fillId="2" borderId="29" xfId="1" applyFill="1" applyBorder="1" applyAlignment="1">
      <alignment horizontal="right"/>
    </xf>
    <xf numFmtId="0" fontId="2" fillId="2" borderId="33" xfId="1" applyFill="1" applyBorder="1" applyAlignment="1">
      <alignment horizontal="right"/>
    </xf>
    <xf numFmtId="0" fontId="2" fillId="2" borderId="36" xfId="1" applyFill="1" applyBorder="1"/>
    <xf numFmtId="0" fontId="2" fillId="2" borderId="29" xfId="1" applyFill="1" applyBorder="1"/>
    <xf numFmtId="0" fontId="2" fillId="2" borderId="33" xfId="1" applyFill="1" applyBorder="1"/>
    <xf numFmtId="0" fontId="2" fillId="2" borderId="43" xfId="1" applyFill="1" applyBorder="1" applyAlignment="1">
      <alignment horizontal="right"/>
    </xf>
    <xf numFmtId="0" fontId="2" fillId="2" borderId="19" xfId="1" applyFill="1" applyBorder="1" applyAlignment="1">
      <alignment horizontal="right"/>
    </xf>
    <xf numFmtId="0" fontId="2" fillId="2" borderId="43" xfId="1" applyFill="1" applyBorder="1"/>
    <xf numFmtId="0" fontId="2" fillId="2" borderId="31" xfId="1" applyFill="1" applyBorder="1" applyAlignment="1">
      <alignment horizontal="left"/>
    </xf>
    <xf numFmtId="0" fontId="2" fillId="2" borderId="33" xfId="1" applyFill="1" applyBorder="1" applyAlignment="1">
      <alignment horizontal="left"/>
    </xf>
    <xf numFmtId="0" fontId="32" fillId="2" borderId="31" xfId="0" applyFont="1" applyFill="1" applyBorder="1" applyAlignment="1">
      <alignment vertical="center"/>
    </xf>
    <xf numFmtId="0" fontId="2" fillId="2" borderId="39" xfId="1" applyFill="1" applyBorder="1" applyAlignment="1">
      <alignment horizontal="right" vertical="center"/>
    </xf>
    <xf numFmtId="0" fontId="2" fillId="2" borderId="29" xfId="1" applyFill="1" applyBorder="1" applyAlignment="1">
      <alignment horizontal="left"/>
    </xf>
    <xf numFmtId="0" fontId="2" fillId="2" borderId="31" xfId="1" applyFill="1" applyBorder="1" applyAlignment="1">
      <alignment horizontal="center"/>
    </xf>
    <xf numFmtId="0" fontId="2" fillId="2" borderId="33" xfId="1" applyFill="1" applyBorder="1" applyAlignment="1">
      <alignment horizontal="center"/>
    </xf>
    <xf numFmtId="0" fontId="2" fillId="2" borderId="39" xfId="1" applyFill="1" applyBorder="1"/>
    <xf numFmtId="0" fontId="2" fillId="2" borderId="44" xfId="1" applyFill="1" applyBorder="1"/>
    <xf numFmtId="0" fontId="2" fillId="2" borderId="30" xfId="1" applyFill="1" applyBorder="1"/>
    <xf numFmtId="0" fontId="2" fillId="2" borderId="47" xfId="1" applyFill="1" applyBorder="1"/>
    <xf numFmtId="0" fontId="32" fillId="2" borderId="31" xfId="0" applyFont="1" applyFill="1" applyBorder="1"/>
    <xf numFmtId="0" fontId="2" fillId="2" borderId="39" xfId="1" applyFill="1" applyBorder="1" applyAlignment="1">
      <alignment horizontal="center"/>
    </xf>
    <xf numFmtId="0" fontId="2" fillId="2" borderId="32" xfId="1" applyFill="1" applyBorder="1" applyAlignment="1">
      <alignment horizontal="center"/>
    </xf>
    <xf numFmtId="0" fontId="2" fillId="2" borderId="29" xfId="1" applyFill="1" applyBorder="1" applyAlignment="1">
      <alignment horizontal="right" vertical="center"/>
    </xf>
    <xf numFmtId="0" fontId="2" fillId="2" borderId="15" xfId="1" applyFill="1" applyBorder="1" applyAlignment="1">
      <alignment horizontal="right"/>
    </xf>
    <xf numFmtId="0" fontId="2" fillId="2" borderId="16" xfId="1" applyFill="1" applyBorder="1" applyAlignment="1">
      <alignment horizontal="right"/>
    </xf>
    <xf numFmtId="0" fontId="2" fillId="2" borderId="17" xfId="1" applyFill="1" applyBorder="1" applyAlignment="1">
      <alignment horizontal="right"/>
    </xf>
    <xf numFmtId="0" fontId="2" fillId="0" borderId="23" xfId="1" applyBorder="1" applyAlignment="1">
      <alignment horizontal="right"/>
    </xf>
    <xf numFmtId="0" fontId="2" fillId="0" borderId="37" xfId="1" applyBorder="1" applyAlignment="1">
      <alignment horizontal="right"/>
    </xf>
    <xf numFmtId="0" fontId="2" fillId="0" borderId="0" xfId="1" applyAlignment="1">
      <alignment horizontal="right"/>
    </xf>
    <xf numFmtId="0" fontId="2" fillId="0" borderId="46" xfId="1" applyBorder="1" applyAlignment="1">
      <alignment horizontal="right"/>
    </xf>
    <xf numFmtId="0" fontId="2" fillId="0" borderId="19" xfId="1" applyBorder="1" applyAlignment="1">
      <alignment horizontal="right"/>
    </xf>
    <xf numFmtId="0" fontId="2" fillId="0" borderId="31" xfId="1" applyBorder="1" applyAlignment="1">
      <alignment horizontal="left"/>
    </xf>
    <xf numFmtId="0" fontId="2" fillId="0" borderId="33" xfId="1" applyBorder="1" applyAlignment="1">
      <alignment horizontal="left"/>
    </xf>
    <xf numFmtId="0" fontId="32" fillId="0" borderId="31" xfId="0" applyFont="1" applyBorder="1" applyAlignment="1">
      <alignment vertical="center"/>
    </xf>
    <xf numFmtId="0" fontId="2" fillId="0" borderId="39" xfId="1" applyBorder="1" applyAlignment="1">
      <alignment horizontal="right" vertical="center"/>
    </xf>
    <xf numFmtId="0" fontId="2" fillId="0" borderId="29" xfId="1" applyBorder="1" applyAlignment="1">
      <alignment horizontal="left"/>
    </xf>
    <xf numFmtId="0" fontId="2" fillId="0" borderId="31" xfId="1" applyBorder="1" applyAlignment="1">
      <alignment horizontal="center"/>
    </xf>
    <xf numFmtId="0" fontId="2" fillId="0" borderId="33" xfId="1" applyBorder="1" applyAlignment="1">
      <alignment horizontal="center"/>
    </xf>
    <xf numFmtId="0" fontId="2" fillId="0" borderId="39" xfId="1" applyBorder="1"/>
    <xf numFmtId="0" fontId="32" fillId="0" borderId="31" xfId="0" applyFont="1" applyBorder="1"/>
    <xf numFmtId="0" fontId="2" fillId="0" borderId="39" xfId="1" applyBorder="1" applyAlignment="1">
      <alignment horizontal="center"/>
    </xf>
    <xf numFmtId="0" fontId="2" fillId="0" borderId="32" xfId="1" applyBorder="1" applyAlignment="1">
      <alignment horizontal="center"/>
    </xf>
    <xf numFmtId="0" fontId="2" fillId="0" borderId="29" xfId="1" applyBorder="1" applyAlignment="1">
      <alignment horizontal="right" vertical="center"/>
    </xf>
    <xf numFmtId="0" fontId="2" fillId="0" borderId="15" xfId="1" applyBorder="1" applyAlignment="1">
      <alignment horizontal="right"/>
    </xf>
    <xf numFmtId="0" fontId="2" fillId="0" borderId="16" xfId="1" applyBorder="1" applyAlignment="1">
      <alignment horizontal="right"/>
    </xf>
    <xf numFmtId="0" fontId="2" fillId="0" borderId="17" xfId="1" applyBorder="1" applyAlignment="1">
      <alignment horizontal="right"/>
    </xf>
    <xf numFmtId="0" fontId="10" fillId="0" borderId="41" xfId="1" applyFont="1" applyBorder="1" applyAlignment="1">
      <alignment wrapText="1"/>
    </xf>
    <xf numFmtId="0" fontId="2" fillId="0" borderId="25" xfId="1" applyBorder="1" applyAlignment="1">
      <alignment horizontal="right" vertical="center"/>
    </xf>
    <xf numFmtId="0" fontId="2" fillId="0" borderId="11" xfId="1" applyBorder="1" applyAlignment="1">
      <alignment horizontal="right" vertical="center"/>
    </xf>
    <xf numFmtId="0" fontId="2" fillId="0" borderId="26" xfId="1" applyBorder="1" applyAlignment="1">
      <alignment vertical="center"/>
    </xf>
    <xf numFmtId="0" fontId="2" fillId="0" borderId="12" xfId="1" applyBorder="1" applyAlignment="1">
      <alignment vertical="center"/>
    </xf>
    <xf numFmtId="0" fontId="6" fillId="0" borderId="2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24" fillId="0" borderId="26" xfId="1" applyFont="1" applyBorder="1" applyAlignment="1">
      <alignment vertical="center"/>
    </xf>
    <xf numFmtId="0" fontId="24" fillId="0" borderId="12" xfId="1" applyFont="1" applyBorder="1" applyAlignment="1">
      <alignment vertical="center"/>
    </xf>
    <xf numFmtId="0" fontId="26" fillId="0" borderId="24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2" fillId="0" borderId="64" xfId="1" applyBorder="1" applyAlignment="1">
      <alignment horizontal="right" vertical="center"/>
    </xf>
    <xf numFmtId="0" fontId="2" fillId="0" borderId="66" xfId="1" applyBorder="1" applyAlignment="1">
      <alignment vertical="center"/>
    </xf>
    <xf numFmtId="0" fontId="6" fillId="0" borderId="67" xfId="1" applyFont="1" applyBorder="1" applyAlignment="1">
      <alignment horizontal="center" vertical="center"/>
    </xf>
    <xf numFmtId="0" fontId="24" fillId="0" borderId="66" xfId="1" applyFont="1" applyBorder="1" applyAlignment="1">
      <alignment vertical="center"/>
    </xf>
    <xf numFmtId="0" fontId="26" fillId="0" borderId="67" xfId="1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2" fillId="0" borderId="60" xfId="1" applyBorder="1" applyAlignment="1">
      <alignment horizontal="center" vertical="center"/>
    </xf>
    <xf numFmtId="0" fontId="24" fillId="0" borderId="64" xfId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0" applyFont="1"/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2" fillId="0" borderId="51" xfId="1" applyBorder="1"/>
    <xf numFmtId="0" fontId="2" fillId="0" borderId="52" xfId="1" applyBorder="1" applyAlignment="1">
      <alignment horizontal="center"/>
    </xf>
    <xf numFmtId="0" fontId="2" fillId="0" borderId="53" xfId="1" applyBorder="1" applyAlignment="1">
      <alignment horizontal="center"/>
    </xf>
    <xf numFmtId="0" fontId="2" fillId="0" borderId="54" xfId="1" applyBorder="1" applyAlignment="1">
      <alignment horizontal="center"/>
    </xf>
    <xf numFmtId="0" fontId="2" fillId="0" borderId="42" xfId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5" fillId="0" borderId="22" xfId="1" applyFont="1" applyBorder="1" applyAlignment="1">
      <alignment vertical="center" wrapText="1"/>
    </xf>
    <xf numFmtId="0" fontId="14" fillId="0" borderId="5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45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14" fillId="0" borderId="22" xfId="0" applyFont="1" applyBorder="1"/>
    <xf numFmtId="0" fontId="14" fillId="0" borderId="50" xfId="0" applyFont="1" applyBorder="1"/>
    <xf numFmtId="0" fontId="14" fillId="0" borderId="2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4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4" fillId="0" borderId="56" xfId="0" applyFont="1" applyBorder="1" applyAlignment="1">
      <alignment vertical="top" wrapText="1"/>
    </xf>
    <xf numFmtId="0" fontId="4" fillId="0" borderId="51" xfId="0" applyFont="1" applyBorder="1" applyAlignment="1">
      <alignment vertical="top" wrapText="1"/>
    </xf>
    <xf numFmtId="0" fontId="4" fillId="0" borderId="40" xfId="0" applyFont="1" applyBorder="1" applyAlignment="1">
      <alignment vertical="top" wrapText="1"/>
    </xf>
    <xf numFmtId="0" fontId="14" fillId="0" borderId="55" xfId="0" applyFont="1" applyBorder="1" applyAlignment="1">
      <alignment vertical="top"/>
    </xf>
    <xf numFmtId="0" fontId="14" fillId="0" borderId="10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22" fillId="0" borderId="5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" fillId="0" borderId="22" xfId="1" applyBorder="1" applyAlignment="1">
      <alignment horizontal="left" vertical="center"/>
    </xf>
    <xf numFmtId="0" fontId="14" fillId="0" borderId="50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55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46" xfId="1" applyBorder="1"/>
    <xf numFmtId="0" fontId="2" fillId="0" borderId="46" xfId="1" applyBorder="1" applyAlignment="1">
      <alignment horizontal="center"/>
    </xf>
    <xf numFmtId="0" fontId="2" fillId="0" borderId="48" xfId="1" applyBorder="1" applyAlignment="1">
      <alignment horizontal="center"/>
    </xf>
    <xf numFmtId="0" fontId="2" fillId="0" borderId="22" xfId="1" applyBorder="1" applyAlignment="1">
      <alignment horizontal="right" vertical="center"/>
    </xf>
    <xf numFmtId="0" fontId="14" fillId="0" borderId="50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55" xfId="0" applyFont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6" fillId="0" borderId="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15" xfId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4" xfId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0" borderId="0" xfId="1" applyFont="1"/>
    <xf numFmtId="0" fontId="15" fillId="0" borderId="0" xfId="1" applyFont="1" applyAlignment="1">
      <alignment wrapText="1"/>
    </xf>
    <xf numFmtId="0" fontId="14" fillId="0" borderId="0" xfId="0" applyFont="1" applyAlignment="1">
      <alignment wrapText="1"/>
    </xf>
    <xf numFmtId="0" fontId="20" fillId="0" borderId="0" xfId="1" applyFont="1"/>
    <xf numFmtId="0" fontId="18" fillId="0" borderId="0" xfId="1" applyFont="1" applyAlignment="1">
      <alignment horizontal="center"/>
    </xf>
    <xf numFmtId="0" fontId="21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16" fillId="2" borderId="0" xfId="1" applyFont="1" applyFill="1"/>
    <xf numFmtId="0" fontId="15" fillId="2" borderId="0" xfId="1" applyFont="1" applyFill="1" applyAlignment="1">
      <alignment wrapText="1"/>
    </xf>
    <xf numFmtId="0" fontId="14" fillId="2" borderId="0" xfId="0" applyFont="1" applyFill="1" applyAlignment="1">
      <alignment wrapText="1"/>
    </xf>
    <xf numFmtId="0" fontId="20" fillId="2" borderId="0" xfId="1" applyFont="1" applyFill="1"/>
    <xf numFmtId="0" fontId="18" fillId="2" borderId="0" xfId="1" applyFont="1" applyFill="1" applyAlignment="1">
      <alignment horizontal="center"/>
    </xf>
    <xf numFmtId="0" fontId="21" fillId="2" borderId="0" xfId="0" applyFont="1" applyFill="1"/>
    <xf numFmtId="0" fontId="2" fillId="2" borderId="22" xfId="1" applyFill="1" applyBorder="1" applyAlignment="1">
      <alignment horizontal="right" vertical="center"/>
    </xf>
    <xf numFmtId="0" fontId="14" fillId="2" borderId="50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4" fillId="2" borderId="55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0" fontId="14" fillId="2" borderId="8" xfId="0" applyFont="1" applyFill="1" applyBorder="1" applyAlignment="1">
      <alignment horizontal="right"/>
    </xf>
    <xf numFmtId="0" fontId="2" fillId="2" borderId="42" xfId="1" applyFill="1" applyBorder="1" applyAlignment="1">
      <alignment horizontal="center"/>
    </xf>
    <xf numFmtId="0" fontId="14" fillId="2" borderId="46" xfId="0" applyFont="1" applyFill="1" applyBorder="1" applyAlignment="1">
      <alignment horizontal="center"/>
    </xf>
    <xf numFmtId="0" fontId="14" fillId="2" borderId="48" xfId="0" applyFont="1" applyFill="1" applyBorder="1" applyAlignment="1">
      <alignment horizontal="center"/>
    </xf>
    <xf numFmtId="0" fontId="2" fillId="2" borderId="15" xfId="1" applyFill="1" applyBorder="1" applyAlignment="1">
      <alignment horizontal="center"/>
    </xf>
    <xf numFmtId="0" fontId="2" fillId="2" borderId="16" xfId="1" applyFill="1" applyBorder="1" applyAlignment="1">
      <alignment horizontal="center"/>
    </xf>
    <xf numFmtId="0" fontId="2" fillId="2" borderId="51" xfId="1" applyFill="1" applyBorder="1"/>
    <xf numFmtId="0" fontId="2" fillId="2" borderId="52" xfId="1" applyFill="1" applyBorder="1" applyAlignment="1">
      <alignment horizontal="center"/>
    </xf>
    <xf numFmtId="0" fontId="2" fillId="2" borderId="53" xfId="1" applyFill="1" applyBorder="1" applyAlignment="1">
      <alignment horizontal="center"/>
    </xf>
    <xf numFmtId="0" fontId="2" fillId="2" borderId="54" xfId="1" applyFill="1" applyBorder="1" applyAlignment="1">
      <alignment horizontal="center"/>
    </xf>
    <xf numFmtId="0" fontId="5" fillId="2" borderId="22" xfId="1" applyFont="1" applyFill="1" applyBorder="1" applyAlignment="1">
      <alignment vertical="center" wrapText="1"/>
    </xf>
    <xf numFmtId="0" fontId="14" fillId="2" borderId="50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43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45" xfId="0" applyFont="1" applyFill="1" applyBorder="1" applyAlignment="1">
      <alignment vertical="center"/>
    </xf>
    <xf numFmtId="0" fontId="14" fillId="2" borderId="55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14" fillId="2" borderId="22" xfId="0" applyFont="1" applyFill="1" applyBorder="1"/>
    <xf numFmtId="0" fontId="14" fillId="2" borderId="50" xfId="0" applyFont="1" applyFill="1" applyBorder="1"/>
    <xf numFmtId="0" fontId="14" fillId="2" borderId="2" xfId="0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0" fontId="14" fillId="2" borderId="6" xfId="0" applyFont="1" applyFill="1" applyBorder="1"/>
    <xf numFmtId="0" fontId="14" fillId="2" borderId="4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vertical="top" wrapText="1"/>
    </xf>
    <xf numFmtId="0" fontId="4" fillId="2" borderId="51" xfId="0" applyFont="1" applyFill="1" applyBorder="1" applyAlignment="1">
      <alignment vertical="top" wrapText="1"/>
    </xf>
    <xf numFmtId="0" fontId="4" fillId="2" borderId="40" xfId="0" applyFont="1" applyFill="1" applyBorder="1" applyAlignment="1">
      <alignment vertical="top" wrapText="1"/>
    </xf>
    <xf numFmtId="0" fontId="14" fillId="2" borderId="55" xfId="0" applyFont="1" applyFill="1" applyBorder="1" applyAlignment="1">
      <alignment vertical="top"/>
    </xf>
    <xf numFmtId="0" fontId="14" fillId="2" borderId="10" xfId="0" applyFont="1" applyFill="1" applyBorder="1" applyAlignment="1">
      <alignment vertical="top"/>
    </xf>
    <xf numFmtId="0" fontId="14" fillId="2" borderId="8" xfId="0" applyFont="1" applyFill="1" applyBorder="1" applyAlignment="1">
      <alignment vertical="top"/>
    </xf>
    <xf numFmtId="0" fontId="22" fillId="2" borderId="55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" fillId="2" borderId="22" xfId="1" applyFill="1" applyBorder="1" applyAlignment="1">
      <alignment horizontal="left" vertical="center"/>
    </xf>
    <xf numFmtId="0" fontId="14" fillId="2" borderId="50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55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2" fillId="2" borderId="46" xfId="1" applyFill="1" applyBorder="1"/>
    <xf numFmtId="0" fontId="2" fillId="2" borderId="46" xfId="1" applyFill="1" applyBorder="1" applyAlignment="1">
      <alignment horizontal="center"/>
    </xf>
    <xf numFmtId="0" fontId="2" fillId="2" borderId="48" xfId="1" applyFill="1" applyBorder="1" applyAlignment="1">
      <alignment horizontal="center"/>
    </xf>
    <xf numFmtId="0" fontId="8" fillId="2" borderId="57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5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2" fillId="2" borderId="60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24" fillId="2" borderId="25" xfId="1" applyFont="1" applyFill="1" applyBorder="1" applyAlignment="1">
      <alignment horizontal="center" vertical="center"/>
    </xf>
    <xf numFmtId="0" fontId="24" fillId="2" borderId="64" xfId="1" applyFont="1" applyFill="1" applyBorder="1" applyAlignment="1">
      <alignment horizontal="center" vertical="center"/>
    </xf>
    <xf numFmtId="0" fontId="24" fillId="2" borderId="11" xfId="1" applyFont="1" applyFill="1" applyBorder="1" applyAlignment="1">
      <alignment horizontal="center" vertical="center"/>
    </xf>
    <xf numFmtId="0" fontId="24" fillId="2" borderId="26" xfId="1" applyFont="1" applyFill="1" applyBorder="1" applyAlignment="1">
      <alignment vertical="center"/>
    </xf>
    <xf numFmtId="0" fontId="24" fillId="2" borderId="66" xfId="1" applyFont="1" applyFill="1" applyBorder="1" applyAlignment="1">
      <alignment vertical="center"/>
    </xf>
    <xf numFmtId="0" fontId="24" fillId="2" borderId="12" xfId="1" applyFont="1" applyFill="1" applyBorder="1" applyAlignment="1">
      <alignment vertical="center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/>
    <xf numFmtId="0" fontId="12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/>
    </xf>
    <xf numFmtId="0" fontId="2" fillId="2" borderId="26" xfId="1" applyFill="1" applyBorder="1" applyAlignment="1">
      <alignment vertical="center"/>
    </xf>
    <xf numFmtId="0" fontId="2" fillId="2" borderId="66" xfId="1" applyFill="1" applyBorder="1" applyAlignment="1">
      <alignment vertical="center"/>
    </xf>
    <xf numFmtId="0" fontId="2" fillId="2" borderId="12" xfId="1" applyFill="1" applyBorder="1" applyAlignment="1">
      <alignment vertical="center"/>
    </xf>
    <xf numFmtId="0" fontId="26" fillId="2" borderId="24" xfId="1" applyFont="1" applyFill="1" applyBorder="1" applyAlignment="1">
      <alignment horizontal="center" vertical="center"/>
    </xf>
    <xf numFmtId="0" fontId="26" fillId="2" borderId="67" xfId="1" applyFont="1" applyFill="1" applyBorder="1" applyAlignment="1">
      <alignment horizontal="center" vertical="center"/>
    </xf>
    <xf numFmtId="0" fontId="26" fillId="2" borderId="14" xfId="1" applyFont="1" applyFill="1" applyBorder="1" applyAlignment="1">
      <alignment horizontal="center" vertical="center"/>
    </xf>
    <xf numFmtId="0" fontId="24" fillId="2" borderId="25" xfId="1" applyFont="1" applyFill="1" applyBorder="1" applyAlignment="1">
      <alignment horizontal="right" vertical="center"/>
    </xf>
    <xf numFmtId="0" fontId="24" fillId="2" borderId="64" xfId="1" applyFont="1" applyFill="1" applyBorder="1" applyAlignment="1">
      <alignment horizontal="right" vertical="center"/>
    </xf>
    <xf numFmtId="0" fontId="24" fillId="2" borderId="11" xfId="1" applyFont="1" applyFill="1" applyBorder="1" applyAlignment="1">
      <alignment horizontal="right" vertical="center"/>
    </xf>
    <xf numFmtId="0" fontId="2" fillId="2" borderId="25" xfId="1" applyFill="1" applyBorder="1" applyAlignment="1">
      <alignment horizontal="right" vertical="center"/>
    </xf>
    <xf numFmtId="0" fontId="2" fillId="2" borderId="64" xfId="1" applyFill="1" applyBorder="1" applyAlignment="1">
      <alignment horizontal="right" vertical="center"/>
    </xf>
    <xf numFmtId="0" fontId="2" fillId="2" borderId="11" xfId="1" applyFill="1" applyBorder="1" applyAlignment="1">
      <alignment horizontal="right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2" fillId="2" borderId="25" xfId="1" applyFill="1" applyBorder="1" applyAlignment="1">
      <alignment horizontal="center" vertical="center"/>
    </xf>
    <xf numFmtId="0" fontId="2" fillId="2" borderId="64" xfId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2" fillId="2" borderId="63" xfId="1" applyFill="1" applyBorder="1" applyAlignment="1">
      <alignment vertical="center"/>
    </xf>
    <xf numFmtId="0" fontId="2" fillId="2" borderId="65" xfId="1" applyFill="1" applyBorder="1" applyAlignment="1">
      <alignment vertical="center"/>
    </xf>
    <xf numFmtId="0" fontId="14" fillId="2" borderId="68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6" fillId="2" borderId="60" xfId="1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4" fillId="0" borderId="29" xfId="1" applyFont="1" applyBorder="1" applyAlignment="1">
      <alignment horizontal="right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71"/>
  <sheetViews>
    <sheetView tabSelected="1" topLeftCell="A3" zoomScale="90" zoomScaleNormal="90" workbookViewId="0">
      <selection activeCell="E24" sqref="E24"/>
    </sheetView>
  </sheetViews>
  <sheetFormatPr defaultRowHeight="14.4" x14ac:dyDescent="0.3"/>
  <cols>
    <col min="1" max="1" width="5.6640625" style="6" customWidth="1"/>
    <col min="2" max="2" width="39.109375" style="10" customWidth="1"/>
    <col min="3" max="3" width="12.88671875" style="6" customWidth="1"/>
    <col min="4" max="4" width="6.88671875" style="10" customWidth="1"/>
    <col min="5" max="5" width="5.88671875" style="10" customWidth="1"/>
    <col min="6" max="6" width="8" style="10" customWidth="1"/>
    <col min="7" max="9" width="4.6640625" style="10" customWidth="1"/>
    <col min="10" max="10" width="4.88671875" style="6" customWidth="1"/>
    <col min="11" max="13" width="4.6640625" style="10" customWidth="1"/>
    <col min="14" max="14" width="4.88671875" style="6" customWidth="1"/>
    <col min="15" max="17" width="4.6640625" style="10" customWidth="1"/>
    <col min="18" max="18" width="5.109375" style="6" customWidth="1"/>
    <col min="19" max="21" width="4.6640625" style="10" customWidth="1"/>
    <col min="22" max="22" width="4.88671875" style="6" customWidth="1"/>
    <col min="23" max="25" width="4.6640625" style="10" customWidth="1"/>
    <col min="26" max="26" width="4.88671875" style="6" customWidth="1"/>
    <col min="27" max="29" width="4.6640625" style="10" customWidth="1"/>
    <col min="30" max="30" width="9.6640625" style="6" customWidth="1"/>
    <col min="31" max="31" width="4.33203125" style="10" customWidth="1"/>
    <col min="32" max="32" width="3.88671875" style="10" customWidth="1"/>
    <col min="33" max="16384" width="8.88671875" style="10"/>
  </cols>
  <sheetData>
    <row r="1" spans="1:32" ht="15.6" x14ac:dyDescent="0.3">
      <c r="B1" s="7"/>
      <c r="C1" s="8"/>
      <c r="D1" s="379" t="s">
        <v>0</v>
      </c>
      <c r="E1" s="379"/>
      <c r="F1" s="379"/>
      <c r="G1" s="379"/>
      <c r="H1" s="379"/>
      <c r="I1" s="379"/>
      <c r="J1" s="379"/>
      <c r="K1" s="379"/>
      <c r="L1" s="379"/>
      <c r="M1" s="7"/>
      <c r="N1" s="8"/>
      <c r="O1" s="7"/>
      <c r="P1" s="9"/>
      <c r="Q1" s="9"/>
      <c r="R1" s="9"/>
      <c r="S1" s="9"/>
      <c r="T1" s="9"/>
      <c r="U1" s="380" t="s">
        <v>104</v>
      </c>
      <c r="V1" s="381"/>
      <c r="W1" s="381"/>
      <c r="X1" s="381"/>
      <c r="Y1" s="381"/>
      <c r="Z1" s="381"/>
      <c r="AA1" s="381"/>
      <c r="AB1" s="381"/>
      <c r="AC1" s="381"/>
      <c r="AD1" s="381"/>
      <c r="AE1" s="7"/>
      <c r="AF1" s="7"/>
    </row>
    <row r="2" spans="1:32" ht="15.6" x14ac:dyDescent="0.3">
      <c r="B2" s="11"/>
      <c r="C2" s="12"/>
      <c r="D2" s="7"/>
      <c r="E2" s="7"/>
      <c r="F2" s="7"/>
      <c r="G2" s="7"/>
      <c r="H2" s="7"/>
      <c r="I2" s="7"/>
      <c r="J2" s="8"/>
      <c r="K2" s="7"/>
      <c r="L2" s="7"/>
      <c r="M2" s="7"/>
      <c r="N2" s="8"/>
      <c r="O2" s="7"/>
      <c r="P2" s="9"/>
      <c r="Q2" s="9"/>
      <c r="R2" s="9"/>
      <c r="S2" s="9"/>
      <c r="T2" s="9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7"/>
      <c r="AF2" s="7"/>
    </row>
    <row r="3" spans="1:32" ht="17.399999999999999" x14ac:dyDescent="0.3">
      <c r="B3" s="7"/>
      <c r="C3" s="8"/>
      <c r="D3" s="382" t="s">
        <v>49</v>
      </c>
      <c r="E3" s="382"/>
      <c r="F3" s="382"/>
      <c r="G3" s="382"/>
      <c r="H3" s="382"/>
      <c r="I3" s="382"/>
      <c r="J3" s="382"/>
      <c r="K3" s="382"/>
      <c r="L3" s="382"/>
      <c r="M3" s="382"/>
      <c r="N3" s="383" t="s">
        <v>1</v>
      </c>
      <c r="O3" s="384"/>
      <c r="P3" s="384"/>
      <c r="Q3" s="384"/>
      <c r="R3" s="384"/>
      <c r="S3" s="384"/>
      <c r="T3" s="7"/>
      <c r="U3" s="7"/>
      <c r="V3" s="8"/>
      <c r="W3" s="7"/>
      <c r="X3" s="7"/>
      <c r="Y3" s="7"/>
      <c r="Z3" s="8"/>
      <c r="AA3" s="7"/>
      <c r="AB3" s="7"/>
      <c r="AC3" s="7"/>
      <c r="AD3" s="8"/>
      <c r="AE3" s="7"/>
      <c r="AF3" s="7"/>
    </row>
    <row r="4" spans="1:32" ht="5.25" customHeight="1" thickBot="1" x14ac:dyDescent="0.35">
      <c r="B4" s="7"/>
      <c r="C4" s="8"/>
      <c r="D4" s="7"/>
      <c r="E4" s="7"/>
      <c r="F4" s="7"/>
      <c r="G4" s="7"/>
      <c r="H4" s="7"/>
      <c r="I4" s="7"/>
      <c r="J4" s="8"/>
      <c r="K4" s="7"/>
      <c r="L4" s="7"/>
      <c r="M4" s="7"/>
      <c r="N4" s="8"/>
      <c r="O4" s="7"/>
      <c r="P4" s="7"/>
      <c r="Q4" s="7"/>
      <c r="R4" s="8"/>
      <c r="S4" s="7"/>
      <c r="T4" s="7"/>
      <c r="U4" s="7"/>
      <c r="V4" s="8"/>
      <c r="W4" s="7"/>
      <c r="X4" s="7"/>
      <c r="Y4" s="7"/>
      <c r="Z4" s="8"/>
      <c r="AA4" s="7"/>
      <c r="AB4" s="7"/>
      <c r="AC4" s="7"/>
      <c r="AD4" s="8"/>
      <c r="AE4" s="7"/>
      <c r="AF4" s="7"/>
    </row>
    <row r="5" spans="1:32" x14ac:dyDescent="0.3">
      <c r="A5" s="385" t="s">
        <v>2</v>
      </c>
      <c r="B5" s="387" t="s">
        <v>3</v>
      </c>
      <c r="C5" s="301" t="s">
        <v>4</v>
      </c>
      <c r="D5" s="389" t="s">
        <v>5</v>
      </c>
      <c r="E5" s="390"/>
      <c r="F5" s="391"/>
      <c r="G5" s="376" t="s">
        <v>6</v>
      </c>
      <c r="H5" s="377"/>
      <c r="I5" s="377"/>
      <c r="J5" s="378"/>
      <c r="K5" s="376" t="s">
        <v>7</v>
      </c>
      <c r="L5" s="377"/>
      <c r="M5" s="377"/>
      <c r="N5" s="378"/>
      <c r="O5" s="376" t="s">
        <v>8</v>
      </c>
      <c r="P5" s="377"/>
      <c r="Q5" s="377"/>
      <c r="R5" s="377"/>
      <c r="S5" s="376" t="s">
        <v>9</v>
      </c>
      <c r="T5" s="377"/>
      <c r="U5" s="377"/>
      <c r="V5" s="378"/>
      <c r="W5" s="376" t="s">
        <v>10</v>
      </c>
      <c r="X5" s="377"/>
      <c r="Y5" s="377"/>
      <c r="Z5" s="378"/>
      <c r="AA5" s="376" t="s">
        <v>11</v>
      </c>
      <c r="AB5" s="377"/>
      <c r="AC5" s="377"/>
      <c r="AD5" s="378"/>
      <c r="AF5" s="8"/>
    </row>
    <row r="6" spans="1:32" ht="15" thickBot="1" x14ac:dyDescent="0.35">
      <c r="A6" s="386"/>
      <c r="B6" s="388"/>
      <c r="C6" s="298"/>
      <c r="D6" s="13" t="s">
        <v>12</v>
      </c>
      <c r="E6" s="14" t="s">
        <v>13</v>
      </c>
      <c r="F6" s="15" t="s">
        <v>14</v>
      </c>
      <c r="G6" s="16" t="s">
        <v>13</v>
      </c>
      <c r="H6" s="17" t="s">
        <v>15</v>
      </c>
      <c r="I6" s="18" t="s">
        <v>16</v>
      </c>
      <c r="J6" s="19" t="s">
        <v>17</v>
      </c>
      <c r="K6" s="16" t="s">
        <v>13</v>
      </c>
      <c r="L6" s="17" t="s">
        <v>15</v>
      </c>
      <c r="M6" s="18" t="s">
        <v>16</v>
      </c>
      <c r="N6" s="19" t="s">
        <v>17</v>
      </c>
      <c r="O6" s="16" t="s">
        <v>13</v>
      </c>
      <c r="P6" s="17" t="s">
        <v>15</v>
      </c>
      <c r="Q6" s="18" t="s">
        <v>16</v>
      </c>
      <c r="R6" s="20" t="s">
        <v>17</v>
      </c>
      <c r="S6" s="16" t="s">
        <v>13</v>
      </c>
      <c r="T6" s="17" t="s">
        <v>15</v>
      </c>
      <c r="U6" s="18" t="s">
        <v>16</v>
      </c>
      <c r="V6" s="19" t="s">
        <v>17</v>
      </c>
      <c r="W6" s="16" t="s">
        <v>13</v>
      </c>
      <c r="X6" s="17" t="s">
        <v>15</v>
      </c>
      <c r="Y6" s="18" t="s">
        <v>16</v>
      </c>
      <c r="Z6" s="19" t="s">
        <v>17</v>
      </c>
      <c r="AA6" s="21" t="s">
        <v>13</v>
      </c>
      <c r="AB6" s="22" t="s">
        <v>15</v>
      </c>
      <c r="AC6" s="23" t="s">
        <v>16</v>
      </c>
      <c r="AD6" s="24" t="s">
        <v>17</v>
      </c>
      <c r="AE6" s="7"/>
      <c r="AF6" s="7"/>
    </row>
    <row r="7" spans="1:32" ht="16.2" x14ac:dyDescent="0.3">
      <c r="A7" s="25">
        <v>1</v>
      </c>
      <c r="B7" s="26" t="s">
        <v>111</v>
      </c>
      <c r="C7" s="27" t="s">
        <v>18</v>
      </c>
      <c r="D7" s="28">
        <f t="shared" ref="D7:D24" si="0">E7+F7</f>
        <v>18</v>
      </c>
      <c r="E7" s="29"/>
      <c r="F7" s="27">
        <v>18</v>
      </c>
      <c r="G7" s="30"/>
      <c r="H7" s="31" t="s">
        <v>110</v>
      </c>
      <c r="I7" s="32"/>
      <c r="J7" s="33">
        <v>2</v>
      </c>
      <c r="K7" s="34"/>
      <c r="L7" s="31"/>
      <c r="M7" s="262"/>
      <c r="N7" s="35"/>
      <c r="O7" s="263"/>
      <c r="P7" s="264"/>
      <c r="Q7" s="32"/>
      <c r="R7" s="36"/>
      <c r="S7" s="37"/>
      <c r="T7" s="38"/>
      <c r="U7" s="2"/>
      <c r="V7" s="39"/>
      <c r="W7" s="40"/>
      <c r="X7" s="41"/>
      <c r="Y7" s="32"/>
      <c r="Z7" s="39"/>
      <c r="AA7" s="42"/>
      <c r="AB7" s="43"/>
      <c r="AC7" s="44"/>
      <c r="AD7" s="39"/>
      <c r="AE7" s="7"/>
      <c r="AF7" s="7"/>
    </row>
    <row r="8" spans="1:32" ht="16.2" x14ac:dyDescent="0.3">
      <c r="A8" s="45">
        <v>2</v>
      </c>
      <c r="B8" s="4" t="s">
        <v>50</v>
      </c>
      <c r="C8" s="5" t="s">
        <v>19</v>
      </c>
      <c r="D8" s="28">
        <f t="shared" si="0"/>
        <v>24</v>
      </c>
      <c r="E8" s="46">
        <v>16</v>
      </c>
      <c r="F8" s="5">
        <v>8</v>
      </c>
      <c r="G8" s="265" t="s">
        <v>25</v>
      </c>
      <c r="H8" s="31">
        <v>8</v>
      </c>
      <c r="I8" s="32"/>
      <c r="J8" s="33">
        <v>3</v>
      </c>
      <c r="K8" s="47"/>
      <c r="L8" s="31"/>
      <c r="M8" s="48"/>
      <c r="N8" s="39"/>
      <c r="O8" s="263"/>
      <c r="P8" s="41"/>
      <c r="Q8" s="32"/>
      <c r="R8" s="49"/>
      <c r="S8" s="37"/>
      <c r="T8" s="38"/>
      <c r="U8" s="2"/>
      <c r="V8" s="39"/>
      <c r="W8" s="40"/>
      <c r="X8" s="41"/>
      <c r="Y8" s="32"/>
      <c r="Z8" s="39"/>
      <c r="AA8" s="37"/>
      <c r="AB8" s="38"/>
      <c r="AC8" s="50"/>
      <c r="AD8" s="39"/>
      <c r="AE8" s="7"/>
      <c r="AF8" s="7"/>
    </row>
    <row r="9" spans="1:32" ht="16.2" x14ac:dyDescent="0.3">
      <c r="A9" s="51">
        <v>3</v>
      </c>
      <c r="B9" s="4" t="s">
        <v>51</v>
      </c>
      <c r="C9" s="52" t="s">
        <v>20</v>
      </c>
      <c r="D9" s="28">
        <f t="shared" si="0"/>
        <v>16</v>
      </c>
      <c r="E9" s="53">
        <v>16</v>
      </c>
      <c r="F9" s="5"/>
      <c r="G9" s="200" t="s">
        <v>124</v>
      </c>
      <c r="H9" s="203"/>
      <c r="I9" s="200"/>
      <c r="J9" s="202">
        <v>3</v>
      </c>
      <c r="K9" s="47"/>
      <c r="L9" s="31"/>
      <c r="M9" s="48"/>
      <c r="N9" s="39"/>
      <c r="O9" s="263" t="s">
        <v>22</v>
      </c>
      <c r="P9" s="31" t="s">
        <v>22</v>
      </c>
      <c r="Q9" s="48"/>
      <c r="R9" s="49"/>
      <c r="S9" s="54"/>
      <c r="T9" s="2"/>
      <c r="U9" s="55"/>
      <c r="V9" s="39"/>
      <c r="W9" s="47"/>
      <c r="X9" s="31"/>
      <c r="Y9" s="48"/>
      <c r="Z9" s="39"/>
      <c r="AA9" s="54"/>
      <c r="AB9" s="2"/>
      <c r="AC9" s="55"/>
      <c r="AD9" s="39"/>
      <c r="AE9" s="7"/>
      <c r="AF9" s="7"/>
    </row>
    <row r="10" spans="1:32" ht="16.2" x14ac:dyDescent="0.3">
      <c r="A10" s="56">
        <v>4</v>
      </c>
      <c r="B10" s="4" t="s">
        <v>130</v>
      </c>
      <c r="C10" s="52" t="s">
        <v>23</v>
      </c>
      <c r="D10" s="28">
        <f t="shared" si="0"/>
        <v>8</v>
      </c>
      <c r="E10" s="53"/>
      <c r="F10" s="5">
        <v>8</v>
      </c>
      <c r="G10" s="30"/>
      <c r="H10" s="31"/>
      <c r="I10" s="31"/>
      <c r="J10" s="39"/>
      <c r="K10" s="47"/>
      <c r="L10" s="31" t="s">
        <v>38</v>
      </c>
      <c r="M10" s="48"/>
      <c r="N10" s="39">
        <v>2</v>
      </c>
      <c r="O10" s="30"/>
      <c r="P10" s="31"/>
      <c r="Q10" s="48"/>
      <c r="R10" s="49"/>
      <c r="S10" s="54"/>
      <c r="T10" s="2"/>
      <c r="U10" s="55"/>
      <c r="V10" s="39"/>
      <c r="W10" s="47"/>
      <c r="X10" s="31"/>
      <c r="Y10" s="48"/>
      <c r="Z10" s="39"/>
      <c r="AA10" s="54"/>
      <c r="AB10" s="2"/>
      <c r="AC10" s="55"/>
      <c r="AD10" s="39"/>
      <c r="AE10" s="7"/>
      <c r="AF10" s="7"/>
    </row>
    <row r="11" spans="1:32" ht="16.2" x14ac:dyDescent="0.3">
      <c r="A11" s="51">
        <v>5</v>
      </c>
      <c r="B11" s="4" t="s">
        <v>107</v>
      </c>
      <c r="C11" s="5" t="s">
        <v>24</v>
      </c>
      <c r="D11" s="28">
        <f t="shared" si="0"/>
        <v>16</v>
      </c>
      <c r="E11" s="53">
        <v>16</v>
      </c>
      <c r="F11" s="5"/>
      <c r="G11" s="30"/>
      <c r="H11" s="31"/>
      <c r="I11" s="31"/>
      <c r="J11" s="39"/>
      <c r="K11" s="57"/>
      <c r="L11" s="31"/>
      <c r="M11" s="48"/>
      <c r="N11" s="39"/>
      <c r="O11" s="200" t="s">
        <v>124</v>
      </c>
      <c r="P11" s="200"/>
      <c r="Q11" s="201"/>
      <c r="R11" s="217">
        <v>4</v>
      </c>
      <c r="S11" s="54"/>
      <c r="T11" s="31"/>
      <c r="U11" s="55"/>
      <c r="V11" s="39"/>
      <c r="W11" s="47"/>
      <c r="X11" s="31"/>
      <c r="Y11" s="48"/>
      <c r="Z11" s="39"/>
      <c r="AA11" s="54"/>
      <c r="AB11" s="2"/>
      <c r="AC11" s="55"/>
      <c r="AD11" s="39"/>
      <c r="AE11" s="7"/>
      <c r="AF11" s="7"/>
    </row>
    <row r="12" spans="1:32" ht="15.75" customHeight="1" x14ac:dyDescent="0.3">
      <c r="A12" s="51">
        <v>6</v>
      </c>
      <c r="B12" s="4" t="s">
        <v>48</v>
      </c>
      <c r="C12" s="5" t="s">
        <v>26</v>
      </c>
      <c r="D12" s="28">
        <f t="shared" si="0"/>
        <v>32</v>
      </c>
      <c r="E12" s="53">
        <v>16</v>
      </c>
      <c r="F12" s="5">
        <v>16</v>
      </c>
      <c r="G12" s="265" t="s">
        <v>25</v>
      </c>
      <c r="H12" s="2">
        <v>16</v>
      </c>
      <c r="I12" s="31"/>
      <c r="J12" s="39">
        <v>5</v>
      </c>
      <c r="K12" s="47"/>
      <c r="L12" s="31"/>
      <c r="M12" s="48"/>
      <c r="N12" s="39"/>
      <c r="O12" s="30"/>
      <c r="P12" s="31"/>
      <c r="Q12" s="48"/>
      <c r="R12" s="49"/>
      <c r="S12" s="47"/>
      <c r="T12" s="31"/>
      <c r="U12" s="55"/>
      <c r="V12" s="39"/>
      <c r="W12" s="47"/>
      <c r="X12" s="31"/>
      <c r="Y12" s="48"/>
      <c r="Z12" s="39"/>
      <c r="AA12" s="54"/>
      <c r="AB12" s="2"/>
      <c r="AC12" s="55"/>
      <c r="AD12" s="39"/>
      <c r="AE12" s="7"/>
      <c r="AF12" s="7"/>
    </row>
    <row r="13" spans="1:32" ht="16.2" x14ac:dyDescent="0.3">
      <c r="A13" s="45">
        <v>7</v>
      </c>
      <c r="B13" s="4" t="s">
        <v>52</v>
      </c>
      <c r="C13" s="5" t="s">
        <v>27</v>
      </c>
      <c r="D13" s="28">
        <f t="shared" si="0"/>
        <v>32</v>
      </c>
      <c r="E13" s="53">
        <v>16</v>
      </c>
      <c r="F13" s="5">
        <v>16</v>
      </c>
      <c r="G13" s="265"/>
      <c r="H13" s="31"/>
      <c r="I13" s="31"/>
      <c r="J13" s="39"/>
      <c r="K13" s="265" t="s">
        <v>25</v>
      </c>
      <c r="L13" s="2">
        <v>16</v>
      </c>
      <c r="M13" s="48"/>
      <c r="N13" s="39">
        <v>5</v>
      </c>
      <c r="O13" s="30"/>
      <c r="P13" s="31"/>
      <c r="Q13" s="48"/>
      <c r="R13" s="49"/>
      <c r="S13" s="54"/>
      <c r="T13" s="2"/>
      <c r="U13" s="55"/>
      <c r="V13" s="39"/>
      <c r="W13" s="47"/>
      <c r="X13" s="31"/>
      <c r="Y13" s="48"/>
      <c r="Z13" s="39"/>
      <c r="AA13" s="54"/>
      <c r="AB13" s="2"/>
      <c r="AC13" s="55"/>
      <c r="AD13" s="39"/>
      <c r="AE13" s="7"/>
      <c r="AF13" s="7"/>
    </row>
    <row r="14" spans="1:32" ht="16.2" x14ac:dyDescent="0.3">
      <c r="A14" s="51">
        <v>8</v>
      </c>
      <c r="B14" s="4" t="s">
        <v>53</v>
      </c>
      <c r="C14" s="5" t="s">
        <v>28</v>
      </c>
      <c r="D14" s="28">
        <f t="shared" si="0"/>
        <v>16</v>
      </c>
      <c r="E14" s="58">
        <v>16</v>
      </c>
      <c r="F14" s="59"/>
      <c r="G14" s="30"/>
      <c r="H14" s="264"/>
      <c r="I14" s="31"/>
      <c r="J14" s="39"/>
      <c r="K14" s="60"/>
      <c r="L14" s="31"/>
      <c r="M14" s="48"/>
      <c r="N14" s="39"/>
      <c r="O14" s="200" t="s">
        <v>124</v>
      </c>
      <c r="P14" s="200"/>
      <c r="Q14" s="201"/>
      <c r="R14" s="217">
        <v>3</v>
      </c>
      <c r="S14" s="54"/>
      <c r="T14" s="2"/>
      <c r="U14" s="55"/>
      <c r="V14" s="39"/>
      <c r="W14" s="47"/>
      <c r="X14" s="31"/>
      <c r="Y14" s="48"/>
      <c r="Z14" s="39"/>
      <c r="AA14" s="54"/>
      <c r="AB14" s="2"/>
      <c r="AC14" s="55"/>
      <c r="AD14" s="39"/>
      <c r="AE14" s="7"/>
      <c r="AF14" s="7"/>
    </row>
    <row r="15" spans="1:32" ht="16.2" x14ac:dyDescent="0.3">
      <c r="A15" s="45">
        <v>9</v>
      </c>
      <c r="B15" s="61" t="s">
        <v>54</v>
      </c>
      <c r="C15" s="5" t="s">
        <v>29</v>
      </c>
      <c r="D15" s="28">
        <f t="shared" si="0"/>
        <v>16</v>
      </c>
      <c r="E15" s="58">
        <v>16</v>
      </c>
      <c r="F15" s="62"/>
      <c r="G15" s="265"/>
      <c r="H15" s="31"/>
      <c r="I15" s="31"/>
      <c r="J15" s="39"/>
      <c r="K15" s="47"/>
      <c r="L15" s="31"/>
      <c r="M15" s="48"/>
      <c r="N15" s="39"/>
      <c r="O15" s="200" t="s">
        <v>124</v>
      </c>
      <c r="P15" s="200"/>
      <c r="Q15" s="201"/>
      <c r="R15" s="217">
        <v>3</v>
      </c>
      <c r="S15" s="54"/>
      <c r="T15" s="2"/>
      <c r="U15" s="55"/>
      <c r="V15" s="39"/>
      <c r="W15" s="47"/>
      <c r="X15" s="31"/>
      <c r="Y15" s="48"/>
      <c r="Z15" s="39"/>
      <c r="AA15" s="54"/>
      <c r="AB15" s="2"/>
      <c r="AC15" s="55"/>
      <c r="AD15" s="39"/>
      <c r="AE15" s="7"/>
      <c r="AF15" s="7"/>
    </row>
    <row r="16" spans="1:32" ht="16.2" x14ac:dyDescent="0.3">
      <c r="A16" s="51">
        <v>10</v>
      </c>
      <c r="B16" s="4" t="s">
        <v>55</v>
      </c>
      <c r="C16" s="5" t="s">
        <v>30</v>
      </c>
      <c r="D16" s="28">
        <f t="shared" si="0"/>
        <v>16</v>
      </c>
      <c r="E16" s="58">
        <v>8</v>
      </c>
      <c r="F16" s="62">
        <v>8</v>
      </c>
      <c r="G16" s="30"/>
      <c r="H16" s="266"/>
      <c r="I16" s="31"/>
      <c r="J16" s="39"/>
      <c r="K16" s="63" t="s">
        <v>112</v>
      </c>
      <c r="L16" s="2">
        <v>8</v>
      </c>
      <c r="M16" s="48"/>
      <c r="N16" s="39">
        <v>3</v>
      </c>
      <c r="O16" s="30"/>
      <c r="P16" s="31"/>
      <c r="Q16" s="48"/>
      <c r="R16" s="49"/>
      <c r="S16" s="54"/>
      <c r="T16" s="2"/>
      <c r="U16" s="55"/>
      <c r="V16" s="39"/>
      <c r="W16" s="47"/>
      <c r="X16" s="31"/>
      <c r="Y16" s="48"/>
      <c r="Z16" s="39"/>
      <c r="AA16" s="54"/>
      <c r="AB16" s="2"/>
      <c r="AC16" s="55"/>
      <c r="AD16" s="39"/>
      <c r="AE16" s="7"/>
      <c r="AF16" s="7"/>
    </row>
    <row r="17" spans="1:32" ht="16.2" x14ac:dyDescent="0.3">
      <c r="A17" s="51">
        <v>11</v>
      </c>
      <c r="B17" s="4" t="s">
        <v>56</v>
      </c>
      <c r="C17" s="5" t="s">
        <v>31</v>
      </c>
      <c r="D17" s="28">
        <f t="shared" si="0"/>
        <v>24</v>
      </c>
      <c r="E17" s="58">
        <v>16</v>
      </c>
      <c r="F17" s="62">
        <v>8</v>
      </c>
      <c r="G17" s="30"/>
      <c r="H17" s="266"/>
      <c r="I17" s="31"/>
      <c r="J17" s="39"/>
      <c r="K17" s="47"/>
      <c r="L17" s="31"/>
      <c r="M17" s="48"/>
      <c r="N17" s="39"/>
      <c r="O17" s="265" t="s">
        <v>25</v>
      </c>
      <c r="P17" s="31">
        <v>8</v>
      </c>
      <c r="Q17" s="48"/>
      <c r="R17" s="49">
        <v>3</v>
      </c>
      <c r="S17" s="54"/>
      <c r="T17" s="2"/>
      <c r="U17" s="55"/>
      <c r="V17" s="39"/>
      <c r="W17" s="30"/>
      <c r="X17" s="31"/>
      <c r="Y17" s="48"/>
      <c r="Z17" s="39"/>
      <c r="AA17" s="64"/>
      <c r="AB17" s="2"/>
      <c r="AC17" s="55"/>
      <c r="AD17" s="39"/>
      <c r="AE17" s="7"/>
      <c r="AF17" s="7"/>
    </row>
    <row r="18" spans="1:32" ht="16.2" x14ac:dyDescent="0.3">
      <c r="A18" s="45">
        <v>12</v>
      </c>
      <c r="B18" s="4" t="s">
        <v>57</v>
      </c>
      <c r="C18" s="5" t="s">
        <v>32</v>
      </c>
      <c r="D18" s="28">
        <f t="shared" si="0"/>
        <v>24</v>
      </c>
      <c r="E18" s="58">
        <v>8</v>
      </c>
      <c r="F18" s="62">
        <v>16</v>
      </c>
      <c r="G18" s="30"/>
      <c r="H18" s="266"/>
      <c r="I18" s="31"/>
      <c r="J18" s="39"/>
      <c r="K18" s="47"/>
      <c r="L18" s="31"/>
      <c r="M18" s="48"/>
      <c r="N18" s="39"/>
      <c r="O18" s="47" t="s">
        <v>34</v>
      </c>
      <c r="P18" s="2">
        <v>16</v>
      </c>
      <c r="Q18" s="55"/>
      <c r="R18" s="39">
        <v>4</v>
      </c>
      <c r="S18" s="47"/>
      <c r="T18" s="2"/>
      <c r="U18" s="55"/>
      <c r="V18" s="39"/>
      <c r="W18" s="30"/>
      <c r="X18" s="31"/>
      <c r="Y18" s="48"/>
      <c r="Z18" s="39"/>
      <c r="AA18" s="47"/>
      <c r="AB18" s="31"/>
      <c r="AC18" s="48"/>
      <c r="AD18" s="39"/>
      <c r="AE18" s="7"/>
      <c r="AF18" s="7"/>
    </row>
    <row r="19" spans="1:32" ht="16.2" x14ac:dyDescent="0.3">
      <c r="A19" s="51">
        <v>13</v>
      </c>
      <c r="B19" s="3" t="s">
        <v>58</v>
      </c>
      <c r="C19" s="5" t="s">
        <v>33</v>
      </c>
      <c r="D19" s="28">
        <f t="shared" si="0"/>
        <v>24</v>
      </c>
      <c r="E19" s="65">
        <v>8</v>
      </c>
      <c r="F19" s="66">
        <v>16</v>
      </c>
      <c r="G19" s="47" t="s">
        <v>34</v>
      </c>
      <c r="H19" s="2">
        <v>16</v>
      </c>
      <c r="I19" s="31"/>
      <c r="J19" s="33">
        <v>4</v>
      </c>
      <c r="K19" s="47"/>
      <c r="L19" s="41"/>
      <c r="M19" s="32"/>
      <c r="N19" s="33"/>
      <c r="O19" s="263"/>
      <c r="P19" s="41"/>
      <c r="Q19" s="32"/>
      <c r="R19" s="49"/>
      <c r="S19" s="54"/>
      <c r="T19" s="2"/>
      <c r="U19" s="55"/>
      <c r="V19" s="39"/>
      <c r="W19" s="30"/>
      <c r="X19" s="41"/>
      <c r="Y19" s="32"/>
      <c r="Z19" s="39"/>
      <c r="AA19" s="40"/>
      <c r="AB19" s="41"/>
      <c r="AC19" s="32"/>
      <c r="AD19" s="39"/>
      <c r="AE19" s="7"/>
      <c r="AF19" s="7"/>
    </row>
    <row r="20" spans="1:32" s="67" customFormat="1" ht="15.6" x14ac:dyDescent="0.25">
      <c r="A20" s="56">
        <v>14</v>
      </c>
      <c r="B20" s="4" t="s">
        <v>59</v>
      </c>
      <c r="C20" s="5" t="s">
        <v>35</v>
      </c>
      <c r="D20" s="28">
        <f t="shared" si="0"/>
        <v>24</v>
      </c>
      <c r="E20" s="58">
        <v>16</v>
      </c>
      <c r="F20" s="62">
        <v>8</v>
      </c>
      <c r="G20" s="265" t="s">
        <v>25</v>
      </c>
      <c r="H20" s="2">
        <v>8</v>
      </c>
      <c r="I20" s="48"/>
      <c r="J20" s="39">
        <v>5</v>
      </c>
      <c r="K20" s="265"/>
      <c r="L20" s="2"/>
      <c r="M20" s="48"/>
      <c r="N20" s="39"/>
      <c r="O20" s="30"/>
      <c r="P20" s="31"/>
      <c r="Q20" s="48"/>
      <c r="R20" s="49"/>
      <c r="S20" s="54"/>
      <c r="T20" s="2"/>
      <c r="U20" s="55"/>
      <c r="V20" s="39"/>
      <c r="W20" s="30"/>
      <c r="X20" s="41"/>
      <c r="Y20" s="32"/>
      <c r="Z20" s="39"/>
      <c r="AA20" s="47"/>
      <c r="AB20" s="31"/>
      <c r="AC20" s="48"/>
      <c r="AD20" s="39"/>
      <c r="AE20" s="7"/>
      <c r="AF20" s="7"/>
    </row>
    <row r="21" spans="1:32" ht="16.2" x14ac:dyDescent="0.3">
      <c r="A21" s="51">
        <v>15</v>
      </c>
      <c r="B21" s="4" t="s">
        <v>60</v>
      </c>
      <c r="C21" s="5" t="s">
        <v>36</v>
      </c>
      <c r="D21" s="28">
        <f t="shared" si="0"/>
        <v>16</v>
      </c>
      <c r="E21" s="58">
        <v>16</v>
      </c>
      <c r="F21" s="62"/>
      <c r="G21" s="200" t="s">
        <v>124</v>
      </c>
      <c r="H21" s="201"/>
      <c r="I21" s="200"/>
      <c r="J21" s="202">
        <v>3</v>
      </c>
      <c r="K21" s="47"/>
      <c r="L21" s="31"/>
      <c r="M21" s="48"/>
      <c r="N21" s="39"/>
      <c r="O21" s="30"/>
      <c r="P21" s="31"/>
      <c r="Q21" s="48"/>
      <c r="R21" s="49"/>
      <c r="S21" s="54"/>
      <c r="T21" s="267"/>
      <c r="U21" s="268"/>
      <c r="V21" s="39"/>
      <c r="W21" s="30"/>
      <c r="X21" s="31"/>
      <c r="Y21" s="48"/>
      <c r="Z21" s="39"/>
      <c r="AA21" s="40"/>
      <c r="AB21" s="31"/>
      <c r="AC21" s="48"/>
      <c r="AD21" s="39"/>
      <c r="AE21" s="7"/>
      <c r="AF21" s="7"/>
    </row>
    <row r="22" spans="1:32" s="67" customFormat="1" ht="15.6" x14ac:dyDescent="0.25">
      <c r="A22" s="68">
        <v>16</v>
      </c>
      <c r="B22" s="4" t="s">
        <v>61</v>
      </c>
      <c r="C22" s="5" t="s">
        <v>37</v>
      </c>
      <c r="D22" s="28">
        <f t="shared" si="0"/>
        <v>24</v>
      </c>
      <c r="E22" s="58">
        <v>8</v>
      </c>
      <c r="F22" s="62">
        <v>16</v>
      </c>
      <c r="G22" s="30"/>
      <c r="H22" s="48"/>
      <c r="I22" s="31"/>
      <c r="J22" s="39"/>
      <c r="K22" s="47" t="s">
        <v>34</v>
      </c>
      <c r="L22" s="2">
        <v>16</v>
      </c>
      <c r="M22" s="48"/>
      <c r="N22" s="39">
        <v>3</v>
      </c>
      <c r="O22" s="263"/>
      <c r="P22" s="31"/>
      <c r="Q22" s="48"/>
      <c r="R22" s="49"/>
      <c r="S22" s="54"/>
      <c r="T22" s="267"/>
      <c r="U22" s="268"/>
      <c r="V22" s="39"/>
      <c r="X22" s="69"/>
      <c r="Y22" s="69"/>
      <c r="Z22" s="39"/>
      <c r="AA22" s="47"/>
      <c r="AB22" s="31"/>
      <c r="AC22" s="48"/>
      <c r="AD22" s="39"/>
      <c r="AE22" s="7"/>
      <c r="AF22" s="7"/>
    </row>
    <row r="23" spans="1:32" ht="16.2" x14ac:dyDescent="0.3">
      <c r="A23" s="51">
        <v>17</v>
      </c>
      <c r="B23" s="4" t="s">
        <v>72</v>
      </c>
      <c r="C23" s="70" t="s">
        <v>109</v>
      </c>
      <c r="D23" s="71">
        <f>E23+F23</f>
        <v>24</v>
      </c>
      <c r="E23" s="53">
        <v>8</v>
      </c>
      <c r="F23" s="62">
        <v>16</v>
      </c>
      <c r="G23" s="47" t="s">
        <v>34</v>
      </c>
      <c r="H23" s="2">
        <v>16</v>
      </c>
      <c r="I23" s="269"/>
      <c r="J23" s="107">
        <v>3</v>
      </c>
      <c r="K23" s="47"/>
      <c r="L23" s="31"/>
      <c r="M23" s="48"/>
      <c r="N23" s="39"/>
      <c r="O23" s="270"/>
      <c r="P23" s="269"/>
      <c r="Q23" s="269"/>
      <c r="R23" s="108"/>
      <c r="S23" s="54"/>
      <c r="T23" s="7"/>
      <c r="U23" s="50"/>
      <c r="V23" s="39"/>
      <c r="W23" s="30"/>
      <c r="X23" s="31"/>
      <c r="Y23" s="31"/>
      <c r="Z23" s="39"/>
      <c r="AA23" s="47"/>
      <c r="AB23" s="31"/>
      <c r="AC23" s="48"/>
      <c r="AD23" s="39"/>
      <c r="AE23" s="7"/>
      <c r="AF23" s="7"/>
    </row>
    <row r="24" spans="1:32" ht="16.2" x14ac:dyDescent="0.3">
      <c r="A24" s="45">
        <v>18</v>
      </c>
      <c r="B24" s="72" t="s">
        <v>62</v>
      </c>
      <c r="C24" s="5" t="s">
        <v>63</v>
      </c>
      <c r="D24" s="28">
        <f t="shared" si="0"/>
        <v>32</v>
      </c>
      <c r="E24" s="58">
        <v>32</v>
      </c>
      <c r="F24" s="62"/>
      <c r="G24" s="200" t="s">
        <v>124</v>
      </c>
      <c r="H24" s="201"/>
      <c r="I24" s="200"/>
      <c r="J24" s="202">
        <v>2</v>
      </c>
      <c r="K24" s="200" t="s">
        <v>124</v>
      </c>
      <c r="L24" s="200"/>
      <c r="M24" s="201"/>
      <c r="N24" s="202">
        <v>2</v>
      </c>
      <c r="O24" s="30"/>
      <c r="P24" s="31"/>
      <c r="Q24" s="48"/>
      <c r="R24" s="49"/>
      <c r="S24" s="40"/>
      <c r="T24" s="2"/>
      <c r="U24" s="55"/>
      <c r="V24" s="39"/>
      <c r="W24" s="30"/>
      <c r="X24" s="31"/>
      <c r="Y24" s="48"/>
      <c r="Z24" s="39"/>
      <c r="AA24" s="47"/>
      <c r="AB24" s="31"/>
      <c r="AC24" s="48"/>
      <c r="AD24" s="39"/>
      <c r="AE24" s="7"/>
      <c r="AF24" s="7"/>
    </row>
    <row r="25" spans="1:32" s="67" customFormat="1" ht="16.2" x14ac:dyDescent="0.3">
      <c r="A25" s="51">
        <v>19</v>
      </c>
      <c r="B25" s="4" t="s">
        <v>64</v>
      </c>
      <c r="C25" s="70" t="s">
        <v>65</v>
      </c>
      <c r="D25" s="28">
        <f>F25+E25</f>
        <v>16</v>
      </c>
      <c r="E25" s="58">
        <v>8</v>
      </c>
      <c r="F25" s="62">
        <v>8</v>
      </c>
      <c r="G25" s="30"/>
      <c r="H25" s="48"/>
      <c r="I25" s="31"/>
      <c r="J25" s="39"/>
      <c r="K25" s="47"/>
      <c r="L25" s="31"/>
      <c r="M25" s="48"/>
      <c r="N25" s="39"/>
      <c r="O25" s="47" t="s">
        <v>34</v>
      </c>
      <c r="P25" s="2">
        <v>8</v>
      </c>
      <c r="Q25" s="48"/>
      <c r="R25" s="49">
        <v>3</v>
      </c>
      <c r="S25" s="40"/>
      <c r="T25" s="2"/>
      <c r="U25" s="55"/>
      <c r="V25" s="39"/>
      <c r="W25" s="30"/>
      <c r="X25" s="31"/>
      <c r="Y25" s="48"/>
      <c r="Z25" s="39"/>
      <c r="AA25" s="47"/>
      <c r="AB25" s="31"/>
      <c r="AC25" s="48"/>
      <c r="AD25" s="39"/>
      <c r="AE25" s="7"/>
      <c r="AF25" s="7"/>
    </row>
    <row r="26" spans="1:32" ht="16.2" x14ac:dyDescent="0.3">
      <c r="A26" s="56">
        <v>20</v>
      </c>
      <c r="B26" s="4" t="s">
        <v>66</v>
      </c>
      <c r="C26" s="70" t="s">
        <v>67</v>
      </c>
      <c r="D26" s="28">
        <f>F26+E26</f>
        <v>16</v>
      </c>
      <c r="E26" s="58">
        <v>8</v>
      </c>
      <c r="F26" s="62">
        <v>8</v>
      </c>
      <c r="G26" s="30"/>
      <c r="H26" s="48"/>
      <c r="I26" s="31"/>
      <c r="J26" s="39"/>
      <c r="K26" s="47"/>
      <c r="L26" s="31"/>
      <c r="M26" s="48"/>
      <c r="N26" s="39"/>
      <c r="O26" s="47" t="s">
        <v>34</v>
      </c>
      <c r="P26" s="2">
        <v>8</v>
      </c>
      <c r="Q26" s="48"/>
      <c r="R26" s="49">
        <v>3</v>
      </c>
      <c r="S26" s="54"/>
      <c r="T26" s="2"/>
      <c r="U26" s="55"/>
      <c r="V26" s="39"/>
      <c r="W26" s="30"/>
      <c r="X26" s="31"/>
      <c r="Y26" s="48"/>
      <c r="Z26" s="39"/>
      <c r="AA26" s="47"/>
      <c r="AB26" s="31"/>
      <c r="AC26" s="48"/>
      <c r="AD26" s="39"/>
      <c r="AE26" s="7"/>
      <c r="AF26" s="7"/>
    </row>
    <row r="27" spans="1:32" s="67" customFormat="1" ht="16.2" x14ac:dyDescent="0.3">
      <c r="A27" s="51">
        <v>21</v>
      </c>
      <c r="B27" s="72" t="s">
        <v>106</v>
      </c>
      <c r="C27" s="70" t="s">
        <v>68</v>
      </c>
      <c r="D27" s="71">
        <f>F27+E27</f>
        <v>16</v>
      </c>
      <c r="E27" s="58">
        <v>16</v>
      </c>
      <c r="F27" s="62"/>
      <c r="G27" s="30"/>
      <c r="H27" s="31"/>
      <c r="I27" s="48"/>
      <c r="J27" s="39"/>
      <c r="K27" s="200" t="s">
        <v>124</v>
      </c>
      <c r="L27" s="200"/>
      <c r="M27" s="201"/>
      <c r="N27" s="202">
        <v>2</v>
      </c>
      <c r="O27" s="30"/>
      <c r="P27" s="31"/>
      <c r="Q27" s="48"/>
      <c r="R27" s="49"/>
      <c r="S27" s="271"/>
      <c r="T27" s="267"/>
      <c r="U27" s="268"/>
      <c r="V27" s="39"/>
      <c r="W27" s="40"/>
      <c r="X27" s="31"/>
      <c r="Y27" s="48"/>
      <c r="Z27" s="49"/>
      <c r="AA27" s="47"/>
      <c r="AB27" s="31"/>
      <c r="AC27" s="48"/>
      <c r="AD27" s="39"/>
      <c r="AE27" s="7"/>
      <c r="AF27" s="7"/>
    </row>
    <row r="28" spans="1:32" ht="16.2" x14ac:dyDescent="0.3">
      <c r="A28" s="68">
        <v>22</v>
      </c>
      <c r="B28" s="73" t="s">
        <v>105</v>
      </c>
      <c r="C28" s="70" t="s">
        <v>69</v>
      </c>
      <c r="D28" s="28">
        <f>E28+F28</f>
        <v>16</v>
      </c>
      <c r="E28" s="58">
        <v>16</v>
      </c>
      <c r="F28" s="62"/>
      <c r="G28" s="30"/>
      <c r="H28" s="31"/>
      <c r="I28" s="48"/>
      <c r="J28" s="39"/>
      <c r="K28" s="47"/>
      <c r="L28" s="31"/>
      <c r="M28" s="48"/>
      <c r="N28" s="39"/>
      <c r="O28" s="200" t="s">
        <v>124</v>
      </c>
      <c r="P28" s="200"/>
      <c r="Q28" s="201"/>
      <c r="R28" s="217">
        <v>3</v>
      </c>
      <c r="S28" s="54"/>
      <c r="T28" s="2"/>
      <c r="U28" s="55"/>
      <c r="V28" s="39"/>
      <c r="W28" s="31"/>
      <c r="X28" s="31"/>
      <c r="Y28" s="48"/>
      <c r="Z28" s="49"/>
      <c r="AA28" s="54"/>
      <c r="AB28" s="2"/>
      <c r="AC28" s="55"/>
      <c r="AD28" s="39"/>
      <c r="AE28" s="7"/>
      <c r="AF28" s="7"/>
    </row>
    <row r="29" spans="1:32" ht="16.2" x14ac:dyDescent="0.3">
      <c r="A29" s="51">
        <v>23</v>
      </c>
      <c r="B29" s="73" t="s">
        <v>70</v>
      </c>
      <c r="C29" s="70" t="s">
        <v>71</v>
      </c>
      <c r="D29" s="28">
        <f>E29+F29</f>
        <v>24</v>
      </c>
      <c r="E29" s="58">
        <v>8</v>
      </c>
      <c r="F29" s="62">
        <v>16</v>
      </c>
      <c r="G29" s="74"/>
      <c r="H29" s="272"/>
      <c r="I29" s="273"/>
      <c r="J29" s="39"/>
      <c r="K29" s="63" t="s">
        <v>112</v>
      </c>
      <c r="L29" s="2">
        <v>16</v>
      </c>
      <c r="M29" s="48"/>
      <c r="N29" s="39">
        <v>3</v>
      </c>
      <c r="O29" s="30"/>
      <c r="P29" s="31"/>
      <c r="Q29" s="48"/>
      <c r="R29" s="49"/>
      <c r="S29" s="40"/>
      <c r="T29" s="2"/>
      <c r="U29" s="55"/>
      <c r="V29" s="39"/>
      <c r="W29" s="47"/>
      <c r="X29" s="31"/>
      <c r="Y29" s="48"/>
      <c r="Z29" s="39"/>
      <c r="AA29" s="54"/>
      <c r="AB29" s="2"/>
      <c r="AC29" s="55"/>
      <c r="AD29" s="39"/>
      <c r="AE29" s="7"/>
      <c r="AF29" s="7"/>
    </row>
    <row r="30" spans="1:32" s="67" customFormat="1" ht="16.2" x14ac:dyDescent="0.3">
      <c r="A30" s="45">
        <v>24</v>
      </c>
      <c r="B30" s="75" t="s">
        <v>40</v>
      </c>
      <c r="C30" s="70" t="s">
        <v>73</v>
      </c>
      <c r="D30" s="28">
        <f>E30+F30</f>
        <v>32</v>
      </c>
      <c r="E30" s="76">
        <v>32</v>
      </c>
      <c r="F30" s="77"/>
      <c r="G30" s="274"/>
      <c r="H30" s="69"/>
      <c r="I30" s="69"/>
      <c r="J30" s="39"/>
      <c r="K30" s="54"/>
      <c r="L30" s="69"/>
      <c r="M30" s="69"/>
      <c r="N30" s="39"/>
      <c r="O30" s="200" t="s">
        <v>124</v>
      </c>
      <c r="P30" s="218"/>
      <c r="Q30" s="218"/>
      <c r="R30" s="202">
        <v>2</v>
      </c>
      <c r="S30" s="514" t="s">
        <v>124</v>
      </c>
      <c r="T30" s="218"/>
      <c r="U30" s="218"/>
      <c r="V30" s="202">
        <v>2</v>
      </c>
      <c r="W30" s="40"/>
      <c r="X30" s="31"/>
      <c r="Y30" s="48"/>
      <c r="Z30" s="49"/>
      <c r="AA30" s="78"/>
      <c r="AB30" s="79"/>
      <c r="AC30" s="80"/>
      <c r="AD30" s="39"/>
      <c r="AE30" s="7"/>
      <c r="AF30" s="7"/>
    </row>
    <row r="31" spans="1:32" ht="16.2" x14ac:dyDescent="0.3">
      <c r="A31" s="51">
        <v>25</v>
      </c>
      <c r="B31" s="81" t="s">
        <v>74</v>
      </c>
      <c r="C31" s="70" t="s">
        <v>75</v>
      </c>
      <c r="D31" s="28">
        <f>E31+F31</f>
        <v>32</v>
      </c>
      <c r="E31" s="58"/>
      <c r="F31" s="62">
        <v>32</v>
      </c>
      <c r="G31" s="274"/>
      <c r="H31" s="275"/>
      <c r="I31" s="275"/>
      <c r="J31" s="39"/>
      <c r="K31" s="47"/>
      <c r="L31" s="31"/>
      <c r="M31" s="48"/>
      <c r="N31" s="39"/>
      <c r="O31" s="30"/>
      <c r="P31" s="31" t="s">
        <v>21</v>
      </c>
      <c r="Q31" s="48"/>
      <c r="R31" s="49">
        <v>2</v>
      </c>
      <c r="S31" s="54"/>
      <c r="T31" s="31" t="s">
        <v>21</v>
      </c>
      <c r="U31" s="79"/>
      <c r="V31" s="39">
        <v>2</v>
      </c>
      <c r="W31" s="47"/>
      <c r="X31" s="31"/>
      <c r="Y31" s="31"/>
      <c r="Z31" s="39"/>
      <c r="AA31" s="54"/>
      <c r="AB31" s="2"/>
      <c r="AC31" s="55"/>
      <c r="AD31" s="39"/>
      <c r="AE31" s="7"/>
      <c r="AF31" s="7"/>
    </row>
    <row r="32" spans="1:32" x14ac:dyDescent="0.3">
      <c r="A32" s="56">
        <v>26</v>
      </c>
      <c r="B32" s="72" t="s">
        <v>39</v>
      </c>
      <c r="C32" s="70" t="s">
        <v>76</v>
      </c>
      <c r="D32" s="71"/>
      <c r="E32" s="58"/>
      <c r="F32" s="62"/>
      <c r="G32" s="276"/>
      <c r="H32" s="272"/>
      <c r="I32" s="273"/>
      <c r="J32" s="277"/>
      <c r="K32" s="47"/>
      <c r="L32" s="31"/>
      <c r="M32" s="48"/>
      <c r="N32" s="39"/>
      <c r="O32" s="30"/>
      <c r="P32" s="31"/>
      <c r="Q32" s="48"/>
      <c r="R32" s="49"/>
      <c r="S32" s="54"/>
      <c r="T32" s="2"/>
      <c r="U32" s="55"/>
      <c r="V32" s="39">
        <v>20</v>
      </c>
      <c r="W32" s="82"/>
      <c r="X32" s="48"/>
      <c r="Y32" s="31"/>
      <c r="Z32" s="39"/>
      <c r="AA32" s="47"/>
      <c r="AB32" s="2"/>
      <c r="AC32" s="55"/>
      <c r="AD32" s="39"/>
      <c r="AE32" s="7"/>
      <c r="AF32" s="7"/>
    </row>
    <row r="33" spans="1:32" s="67" customFormat="1" x14ac:dyDescent="0.3">
      <c r="A33" s="51">
        <v>27</v>
      </c>
      <c r="B33" s="72" t="s">
        <v>77</v>
      </c>
      <c r="C33" s="70" t="s">
        <v>113</v>
      </c>
      <c r="D33" s="71"/>
      <c r="E33" s="58"/>
      <c r="F33" s="62"/>
      <c r="G33" s="30"/>
      <c r="H33" s="31"/>
      <c r="I33" s="48"/>
      <c r="J33" s="39"/>
      <c r="K33" s="47"/>
      <c r="L33" s="31"/>
      <c r="M33" s="48"/>
      <c r="N33" s="39">
        <v>10</v>
      </c>
      <c r="O33" s="30"/>
      <c r="P33" s="31"/>
      <c r="Q33" s="48"/>
      <c r="R33" s="49"/>
      <c r="S33" s="54"/>
      <c r="T33" s="2"/>
      <c r="U33" s="55"/>
      <c r="V33" s="39">
        <v>6</v>
      </c>
      <c r="W33" s="40"/>
      <c r="X33" s="48"/>
      <c r="Y33" s="48"/>
      <c r="Z33" s="49"/>
      <c r="AA33" s="47"/>
      <c r="AB33" s="31"/>
      <c r="AC33" s="48"/>
      <c r="AD33" s="39"/>
      <c r="AE33" s="7"/>
      <c r="AF33" s="7"/>
    </row>
    <row r="34" spans="1:32" x14ac:dyDescent="0.3">
      <c r="A34" s="51">
        <v>28</v>
      </c>
      <c r="B34" s="72"/>
      <c r="C34" s="83"/>
      <c r="D34" s="71"/>
      <c r="E34" s="58"/>
      <c r="F34" s="62"/>
      <c r="G34" s="30"/>
      <c r="H34" s="31"/>
      <c r="I34" s="48"/>
      <c r="J34" s="277"/>
      <c r="K34" s="47"/>
      <c r="L34" s="31"/>
      <c r="M34" s="48"/>
      <c r="N34" s="39"/>
      <c r="O34" s="30"/>
      <c r="P34" s="31"/>
      <c r="Q34" s="48"/>
      <c r="R34" s="49"/>
      <c r="S34" s="54"/>
      <c r="T34" s="2"/>
      <c r="U34" s="55"/>
      <c r="V34" s="39"/>
      <c r="W34" s="40"/>
      <c r="X34" s="48"/>
      <c r="Y34" s="31"/>
      <c r="Z34" s="84"/>
      <c r="AA34" s="47"/>
      <c r="AB34" s="31"/>
      <c r="AC34" s="31"/>
      <c r="AD34" s="39"/>
      <c r="AE34" s="7"/>
      <c r="AF34" s="7"/>
    </row>
    <row r="35" spans="1:32" x14ac:dyDescent="0.3">
      <c r="A35" s="45">
        <v>29</v>
      </c>
      <c r="B35" s="72"/>
      <c r="C35" s="83"/>
      <c r="D35" s="71"/>
      <c r="E35" s="58"/>
      <c r="F35" s="62"/>
      <c r="G35" s="30"/>
      <c r="H35" s="31"/>
      <c r="I35" s="48"/>
      <c r="J35" s="39"/>
      <c r="K35" s="47"/>
      <c r="L35" s="31"/>
      <c r="M35" s="48"/>
      <c r="N35" s="39"/>
      <c r="O35" s="30"/>
      <c r="P35" s="31"/>
      <c r="Q35" s="48"/>
      <c r="R35" s="49"/>
      <c r="S35" s="47"/>
      <c r="T35" s="268"/>
      <c r="U35" s="267"/>
      <c r="V35" s="39"/>
      <c r="W35" s="47"/>
      <c r="X35" s="31"/>
      <c r="Y35" s="31"/>
      <c r="Z35" s="39"/>
      <c r="AA35" s="47"/>
      <c r="AB35" s="31"/>
      <c r="AC35" s="31"/>
      <c r="AD35" s="39"/>
      <c r="AE35" s="7"/>
      <c r="AF35" s="7"/>
    </row>
    <row r="36" spans="1:32" x14ac:dyDescent="0.3">
      <c r="A36" s="51">
        <v>30</v>
      </c>
      <c r="B36" s="72"/>
      <c r="C36" s="83"/>
      <c r="D36" s="71"/>
      <c r="E36" s="58"/>
      <c r="F36" s="62"/>
      <c r="G36" s="30"/>
      <c r="H36" s="31"/>
      <c r="I36" s="48"/>
      <c r="J36" s="39"/>
      <c r="K36" s="47"/>
      <c r="L36" s="31"/>
      <c r="M36" s="48"/>
      <c r="N36" s="39"/>
      <c r="O36" s="30"/>
      <c r="P36" s="31"/>
      <c r="Q36" s="48"/>
      <c r="R36" s="49"/>
      <c r="S36" s="47"/>
      <c r="T36" s="2"/>
      <c r="U36" s="55"/>
      <c r="V36" s="39"/>
      <c r="W36" s="30"/>
      <c r="X36" s="31"/>
      <c r="Y36" s="31"/>
      <c r="Z36" s="39"/>
      <c r="AA36" s="47"/>
      <c r="AB36" s="31"/>
      <c r="AC36" s="31"/>
      <c r="AD36" s="39"/>
      <c r="AE36" s="7"/>
      <c r="AF36" s="7"/>
    </row>
    <row r="37" spans="1:32" x14ac:dyDescent="0.3">
      <c r="A37" s="51">
        <v>31</v>
      </c>
      <c r="B37" s="72"/>
      <c r="C37" s="83"/>
      <c r="D37" s="71"/>
      <c r="E37" s="58"/>
      <c r="F37" s="62"/>
      <c r="G37" s="30"/>
      <c r="H37" s="31"/>
      <c r="I37" s="48"/>
      <c r="J37" s="39"/>
      <c r="K37" s="47"/>
      <c r="L37" s="31"/>
      <c r="M37" s="48"/>
      <c r="N37" s="39"/>
      <c r="O37" s="30"/>
      <c r="P37" s="31"/>
      <c r="Q37" s="48"/>
      <c r="R37" s="49"/>
      <c r="S37" s="47"/>
      <c r="T37" s="2"/>
      <c r="U37" s="55"/>
      <c r="V37" s="39"/>
      <c r="W37" s="30"/>
      <c r="X37" s="31"/>
      <c r="Y37" s="31"/>
      <c r="Z37" s="39"/>
      <c r="AA37" s="47"/>
      <c r="AB37" s="31"/>
      <c r="AC37" s="31"/>
      <c r="AD37" s="39"/>
      <c r="AE37" s="7"/>
      <c r="AF37" s="7"/>
    </row>
    <row r="38" spans="1:32" x14ac:dyDescent="0.3">
      <c r="A38" s="45">
        <v>32</v>
      </c>
      <c r="B38" s="85"/>
      <c r="C38" s="83"/>
      <c r="D38" s="71"/>
      <c r="E38" s="58"/>
      <c r="F38" s="62"/>
      <c r="G38" s="30"/>
      <c r="H38" s="48"/>
      <c r="I38" s="48"/>
      <c r="J38" s="39"/>
      <c r="K38" s="47"/>
      <c r="L38" s="31"/>
      <c r="M38" s="48"/>
      <c r="N38" s="39"/>
      <c r="O38" s="270"/>
      <c r="P38" s="2"/>
      <c r="Q38" s="55"/>
      <c r="R38" s="49"/>
      <c r="S38" s="278"/>
      <c r="T38" s="2"/>
      <c r="U38" s="55"/>
      <c r="V38" s="39"/>
      <c r="W38" s="40"/>
      <c r="X38" s="31"/>
      <c r="Y38" s="31"/>
      <c r="Z38" s="84"/>
      <c r="AA38" s="60"/>
      <c r="AB38" s="31"/>
      <c r="AC38" s="48"/>
      <c r="AD38" s="39"/>
      <c r="AE38" s="7"/>
      <c r="AF38" s="7"/>
    </row>
    <row r="39" spans="1:32" x14ac:dyDescent="0.3">
      <c r="A39" s="51">
        <v>33</v>
      </c>
      <c r="B39" s="86"/>
      <c r="C39" s="83"/>
      <c r="D39" s="71"/>
      <c r="E39" s="58"/>
      <c r="F39" s="62"/>
      <c r="G39" s="30"/>
      <c r="H39" s="48"/>
      <c r="I39" s="48"/>
      <c r="J39" s="39"/>
      <c r="K39" s="47"/>
      <c r="L39" s="31"/>
      <c r="M39" s="48"/>
      <c r="N39" s="39"/>
      <c r="O39" s="30"/>
      <c r="P39" s="31"/>
      <c r="Q39" s="48"/>
      <c r="R39" s="49"/>
      <c r="S39" s="278"/>
      <c r="T39" s="2"/>
      <c r="U39" s="55"/>
      <c r="V39" s="39"/>
      <c r="W39" s="47"/>
      <c r="X39" s="31"/>
      <c r="Y39" s="31"/>
      <c r="Z39" s="39"/>
      <c r="AA39" s="40"/>
      <c r="AB39" s="31"/>
      <c r="AC39" s="48"/>
      <c r="AD39" s="39"/>
      <c r="AE39" s="7"/>
      <c r="AF39" s="7"/>
    </row>
    <row r="40" spans="1:32" x14ac:dyDescent="0.3">
      <c r="A40" s="45">
        <v>34</v>
      </c>
      <c r="B40" s="87"/>
      <c r="C40" s="83"/>
      <c r="D40" s="71"/>
      <c r="E40" s="58"/>
      <c r="F40" s="62"/>
      <c r="G40" s="30"/>
      <c r="H40" s="31"/>
      <c r="I40" s="48"/>
      <c r="J40" s="39"/>
      <c r="K40" s="47"/>
      <c r="L40" s="31"/>
      <c r="M40" s="48"/>
      <c r="N40" s="39"/>
      <c r="O40" s="30"/>
      <c r="P40" s="31"/>
      <c r="Q40" s="48"/>
      <c r="R40" s="49"/>
      <c r="S40" s="47"/>
      <c r="T40" s="2"/>
      <c r="U40" s="55"/>
      <c r="V40" s="39"/>
      <c r="W40" s="47"/>
      <c r="X40" s="31"/>
      <c r="Y40" s="31"/>
      <c r="Z40" s="39"/>
      <c r="AA40" s="47"/>
      <c r="AB40" s="31"/>
      <c r="AC40" s="31"/>
      <c r="AD40" s="39"/>
      <c r="AE40" s="7"/>
      <c r="AF40" s="7"/>
    </row>
    <row r="41" spans="1:32" x14ac:dyDescent="0.3">
      <c r="A41" s="51">
        <v>35</v>
      </c>
      <c r="B41" s="87"/>
      <c r="C41" s="83"/>
      <c r="D41" s="71"/>
      <c r="E41" s="58"/>
      <c r="F41" s="62"/>
      <c r="G41" s="30"/>
      <c r="H41" s="31"/>
      <c r="I41" s="48"/>
      <c r="J41" s="39"/>
      <c r="K41" s="47"/>
      <c r="L41" s="31"/>
      <c r="M41" s="48"/>
      <c r="N41" s="39"/>
      <c r="O41" s="30"/>
      <c r="P41" s="31"/>
      <c r="Q41" s="48"/>
      <c r="R41" s="49"/>
      <c r="S41" s="47"/>
      <c r="T41" s="2"/>
      <c r="U41" s="55"/>
      <c r="V41" s="39"/>
      <c r="W41" s="47"/>
      <c r="X41" s="31"/>
      <c r="Y41" s="31"/>
      <c r="Z41" s="39"/>
      <c r="AA41" s="47"/>
      <c r="AB41" s="31"/>
      <c r="AC41" s="31"/>
      <c r="AD41" s="39"/>
      <c r="AE41" s="7"/>
      <c r="AF41" s="7"/>
    </row>
    <row r="42" spans="1:32" x14ac:dyDescent="0.3">
      <c r="A42" s="51">
        <v>36</v>
      </c>
      <c r="B42" s="87"/>
      <c r="C42" s="83"/>
      <c r="D42" s="71"/>
      <c r="E42" s="74"/>
      <c r="F42" s="62"/>
      <c r="G42" s="30"/>
      <c r="H42" s="31"/>
      <c r="I42" s="48"/>
      <c r="J42" s="39"/>
      <c r="K42" s="47"/>
      <c r="L42" s="31"/>
      <c r="M42" s="48"/>
      <c r="N42" s="39"/>
      <c r="O42" s="30"/>
      <c r="P42" s="31"/>
      <c r="Q42" s="48"/>
      <c r="R42" s="49"/>
      <c r="S42" s="47"/>
      <c r="T42" s="2"/>
      <c r="U42" s="55"/>
      <c r="V42" s="39"/>
      <c r="W42" s="47"/>
      <c r="X42" s="31"/>
      <c r="Y42" s="31"/>
      <c r="Z42" s="84"/>
      <c r="AA42" s="47"/>
      <c r="AB42" s="31"/>
      <c r="AC42" s="31"/>
      <c r="AD42" s="39"/>
      <c r="AE42" s="7"/>
      <c r="AF42" s="7"/>
    </row>
    <row r="43" spans="1:32" x14ac:dyDescent="0.3">
      <c r="A43" s="45">
        <v>37</v>
      </c>
      <c r="B43" s="88"/>
      <c r="C43" s="83"/>
      <c r="D43" s="71"/>
      <c r="E43" s="74"/>
      <c r="F43" s="66"/>
      <c r="G43" s="263"/>
      <c r="H43" s="41"/>
      <c r="I43" s="32"/>
      <c r="J43" s="33"/>
      <c r="K43" s="40"/>
      <c r="L43" s="41"/>
      <c r="M43" s="32"/>
      <c r="N43" s="33"/>
      <c r="O43" s="263"/>
      <c r="P43" s="41"/>
      <c r="Q43" s="32"/>
      <c r="R43" s="49"/>
      <c r="S43" s="40"/>
      <c r="T43" s="38"/>
      <c r="U43" s="50"/>
      <c r="V43" s="33"/>
      <c r="W43" s="40"/>
      <c r="X43" s="41"/>
      <c r="Y43" s="41"/>
      <c r="Z43" s="84"/>
      <c r="AA43" s="40"/>
      <c r="AB43" s="41"/>
      <c r="AC43" s="41"/>
      <c r="AD43" s="33"/>
      <c r="AE43" s="7"/>
      <c r="AF43" s="7"/>
    </row>
    <row r="44" spans="1:32" ht="16.5" customHeight="1" thickBot="1" x14ac:dyDescent="0.35">
      <c r="A44" s="89">
        <v>38</v>
      </c>
      <c r="B44" s="90"/>
      <c r="C44" s="83"/>
      <c r="D44" s="71"/>
      <c r="E44" s="62"/>
      <c r="F44" s="91"/>
      <c r="G44" s="263"/>
      <c r="H44" s="41"/>
      <c r="I44" s="32"/>
      <c r="J44" s="33"/>
      <c r="K44" s="279"/>
      <c r="L44" s="280"/>
      <c r="M44" s="281"/>
      <c r="N44" s="92"/>
      <c r="O44" s="263"/>
      <c r="P44" s="41"/>
      <c r="Q44" s="32"/>
      <c r="R44" s="49"/>
      <c r="S44" s="47"/>
      <c r="T44" s="22"/>
      <c r="U44" s="23"/>
      <c r="V44" s="92"/>
      <c r="W44" s="47"/>
      <c r="X44" s="41"/>
      <c r="Y44" s="41"/>
      <c r="Z44" s="39"/>
      <c r="AA44" s="47"/>
      <c r="AB44" s="41"/>
      <c r="AC44" s="41"/>
      <c r="AD44" s="39"/>
      <c r="AE44" s="7"/>
      <c r="AF44" s="7"/>
    </row>
    <row r="45" spans="1:32" x14ac:dyDescent="0.3">
      <c r="A45" s="366" t="s">
        <v>41</v>
      </c>
      <c r="B45" s="367"/>
      <c r="C45" s="368"/>
      <c r="D45" s="372">
        <f>SUM(D7:D33)</f>
        <v>538</v>
      </c>
      <c r="E45" s="372">
        <f>SUM(E7:E33)</f>
        <v>320</v>
      </c>
      <c r="F45" s="372">
        <f>SUM(F7:F33)</f>
        <v>218</v>
      </c>
      <c r="G45" s="93">
        <v>112</v>
      </c>
      <c r="H45" s="94">
        <v>82</v>
      </c>
      <c r="I45" s="94">
        <v>0</v>
      </c>
      <c r="J45" s="372">
        <f>SUM(J7:J33)</f>
        <v>30</v>
      </c>
      <c r="K45" s="93">
        <v>72</v>
      </c>
      <c r="L45" s="94">
        <v>64</v>
      </c>
      <c r="M45" s="94">
        <v>0</v>
      </c>
      <c r="N45" s="372">
        <f>SUM(N7:N33)</f>
        <v>30</v>
      </c>
      <c r="O45" s="93">
        <v>120</v>
      </c>
      <c r="P45" s="94">
        <v>56</v>
      </c>
      <c r="Q45" s="94">
        <v>0</v>
      </c>
      <c r="R45" s="372">
        <f>SUM(R7:R33)</f>
        <v>30</v>
      </c>
      <c r="S45" s="93">
        <v>16</v>
      </c>
      <c r="T45" s="94">
        <v>16</v>
      </c>
      <c r="U45" s="94">
        <v>0</v>
      </c>
      <c r="V45" s="372">
        <f>SUM(V7:V33)</f>
        <v>30</v>
      </c>
      <c r="W45" s="93"/>
      <c r="X45" s="94"/>
      <c r="Y45" s="94">
        <v>0</v>
      </c>
      <c r="Z45" s="372">
        <f>SUM(Z7:Z33)</f>
        <v>0</v>
      </c>
      <c r="AA45" s="93"/>
      <c r="AB45" s="94"/>
      <c r="AC45" s="94">
        <v>0</v>
      </c>
      <c r="AD45" s="372">
        <f>SUM(AD7:AD33)</f>
        <v>0</v>
      </c>
      <c r="AE45" s="7"/>
      <c r="AF45" s="7"/>
    </row>
    <row r="46" spans="1:32" ht="15" thickBot="1" x14ac:dyDescent="0.35">
      <c r="A46" s="369"/>
      <c r="B46" s="370"/>
      <c r="C46" s="371"/>
      <c r="D46" s="373"/>
      <c r="E46" s="373"/>
      <c r="F46" s="373"/>
      <c r="G46" s="374">
        <f>G45+H45+I45</f>
        <v>194</v>
      </c>
      <c r="H46" s="375"/>
      <c r="I46" s="375"/>
      <c r="J46" s="373"/>
      <c r="K46" s="374">
        <f>K45+L45+M45</f>
        <v>136</v>
      </c>
      <c r="L46" s="375"/>
      <c r="M46" s="375"/>
      <c r="N46" s="373"/>
      <c r="O46" s="374">
        <f>O45+P45+Q45</f>
        <v>176</v>
      </c>
      <c r="P46" s="375"/>
      <c r="Q46" s="375"/>
      <c r="R46" s="373"/>
      <c r="S46" s="374">
        <f>S45+T45+U45</f>
        <v>32</v>
      </c>
      <c r="T46" s="375"/>
      <c r="U46" s="375"/>
      <c r="V46" s="373"/>
      <c r="W46" s="374">
        <f>W45+X45+Y45</f>
        <v>0</v>
      </c>
      <c r="X46" s="375"/>
      <c r="Y46" s="375"/>
      <c r="Z46" s="373"/>
      <c r="AA46" s="374">
        <f>AA45+AB45+AC45</f>
        <v>0</v>
      </c>
      <c r="AB46" s="375"/>
      <c r="AC46" s="375"/>
      <c r="AD46" s="373"/>
      <c r="AE46" s="7"/>
      <c r="AF46" s="7"/>
    </row>
    <row r="47" spans="1:32" x14ac:dyDescent="0.3">
      <c r="A47" s="357" t="s">
        <v>42</v>
      </c>
      <c r="B47" s="358"/>
      <c r="C47" s="359"/>
      <c r="D47" s="363" t="s">
        <v>43</v>
      </c>
      <c r="E47" s="363"/>
      <c r="F47" s="363"/>
      <c r="G47" s="326">
        <v>5</v>
      </c>
      <c r="H47" s="364"/>
      <c r="I47" s="364"/>
      <c r="J47" s="365"/>
      <c r="K47" s="326">
        <v>4</v>
      </c>
      <c r="L47" s="327"/>
      <c r="M47" s="327"/>
      <c r="N47" s="328"/>
      <c r="O47" s="326">
        <v>4</v>
      </c>
      <c r="P47" s="327"/>
      <c r="Q47" s="327"/>
      <c r="R47" s="328"/>
      <c r="S47" s="326">
        <v>0</v>
      </c>
      <c r="T47" s="327"/>
      <c r="U47" s="327"/>
      <c r="V47" s="328"/>
      <c r="W47" s="326"/>
      <c r="X47" s="327"/>
      <c r="Y47" s="327"/>
      <c r="Z47" s="328"/>
      <c r="AA47" s="326"/>
      <c r="AB47" s="327"/>
      <c r="AC47" s="327"/>
      <c r="AD47" s="328"/>
      <c r="AE47" s="7"/>
      <c r="AF47" s="7"/>
    </row>
    <row r="48" spans="1:32" ht="15" thickBot="1" x14ac:dyDescent="0.35">
      <c r="A48" s="360"/>
      <c r="B48" s="361"/>
      <c r="C48" s="362"/>
      <c r="D48" s="322" t="s">
        <v>44</v>
      </c>
      <c r="E48" s="322"/>
      <c r="F48" s="322"/>
      <c r="G48" s="323">
        <v>4</v>
      </c>
      <c r="H48" s="324"/>
      <c r="I48" s="324"/>
      <c r="J48" s="325"/>
      <c r="K48" s="326">
        <v>3</v>
      </c>
      <c r="L48" s="327"/>
      <c r="M48" s="327"/>
      <c r="N48" s="328"/>
      <c r="O48" s="326">
        <v>6</v>
      </c>
      <c r="P48" s="327"/>
      <c r="Q48" s="327"/>
      <c r="R48" s="328"/>
      <c r="S48" s="326">
        <v>2</v>
      </c>
      <c r="T48" s="327"/>
      <c r="U48" s="327"/>
      <c r="V48" s="328"/>
      <c r="W48" s="326"/>
      <c r="X48" s="327"/>
      <c r="Y48" s="327"/>
      <c r="Z48" s="328"/>
      <c r="AA48" s="326"/>
      <c r="AB48" s="327"/>
      <c r="AC48" s="327"/>
      <c r="AD48" s="328"/>
      <c r="AE48" s="7"/>
      <c r="AF48" s="7"/>
    </row>
    <row r="49" spans="1:32" x14ac:dyDescent="0.3">
      <c r="A49" s="329"/>
      <c r="B49" s="330"/>
      <c r="C49" s="331"/>
      <c r="D49" s="338" t="s">
        <v>103</v>
      </c>
      <c r="E49" s="330"/>
      <c r="F49" s="330"/>
      <c r="G49" s="330"/>
      <c r="H49" s="330"/>
      <c r="I49" s="330"/>
      <c r="J49" s="330"/>
      <c r="K49" s="330"/>
      <c r="L49" s="330"/>
      <c r="M49" s="330"/>
      <c r="N49" s="331"/>
      <c r="O49" s="339" t="s">
        <v>45</v>
      </c>
      <c r="P49" s="340"/>
      <c r="Q49" s="340"/>
      <c r="R49" s="340"/>
      <c r="S49" s="340"/>
      <c r="T49" s="340"/>
      <c r="U49" s="340"/>
      <c r="V49" s="341"/>
      <c r="W49" s="342" t="s">
        <v>78</v>
      </c>
      <c r="X49" s="343"/>
      <c r="Y49" s="343"/>
      <c r="Z49" s="343"/>
      <c r="AA49" s="343"/>
      <c r="AB49" s="343"/>
      <c r="AC49" s="343"/>
      <c r="AD49" s="344"/>
      <c r="AE49" s="7"/>
      <c r="AF49" s="7"/>
    </row>
    <row r="50" spans="1:32" ht="24" customHeight="1" x14ac:dyDescent="0.3">
      <c r="A50" s="332"/>
      <c r="B50" s="333"/>
      <c r="C50" s="334"/>
      <c r="D50" s="332" t="s">
        <v>46</v>
      </c>
      <c r="E50" s="333"/>
      <c r="F50" s="333"/>
      <c r="G50" s="333"/>
      <c r="H50" s="333"/>
      <c r="I50" s="333"/>
      <c r="J50" s="333"/>
      <c r="K50" s="333"/>
      <c r="L50" s="333"/>
      <c r="M50" s="333"/>
      <c r="N50" s="334"/>
      <c r="O50" s="345" t="s">
        <v>126</v>
      </c>
      <c r="P50" s="346"/>
      <c r="Q50" s="346"/>
      <c r="R50" s="346"/>
      <c r="S50" s="346"/>
      <c r="T50" s="346"/>
      <c r="U50" s="346"/>
      <c r="V50" s="347"/>
      <c r="W50" s="348" t="s">
        <v>127</v>
      </c>
      <c r="X50" s="349"/>
      <c r="Y50" s="349"/>
      <c r="Z50" s="349"/>
      <c r="AA50" s="349"/>
      <c r="AB50" s="349"/>
      <c r="AC50" s="349"/>
      <c r="AD50" s="350"/>
    </row>
    <row r="51" spans="1:32" ht="25.5" customHeight="1" thickBot="1" x14ac:dyDescent="0.35">
      <c r="A51" s="335"/>
      <c r="B51" s="336"/>
      <c r="C51" s="337"/>
      <c r="D51" s="351" t="s">
        <v>79</v>
      </c>
      <c r="E51" s="352"/>
      <c r="F51" s="352"/>
      <c r="G51" s="352"/>
      <c r="H51" s="352"/>
      <c r="I51" s="352"/>
      <c r="J51" s="352"/>
      <c r="K51" s="352"/>
      <c r="L51" s="352"/>
      <c r="M51" s="352"/>
      <c r="N51" s="353"/>
      <c r="O51" s="354"/>
      <c r="P51" s="355"/>
      <c r="Q51" s="355"/>
      <c r="R51" s="355"/>
      <c r="S51" s="355"/>
      <c r="T51" s="355"/>
      <c r="U51" s="355"/>
      <c r="V51" s="356"/>
      <c r="W51" s="95"/>
      <c r="X51" s="96"/>
      <c r="Y51" s="96"/>
      <c r="Z51" s="96"/>
      <c r="AA51" s="96"/>
      <c r="AB51" s="96"/>
      <c r="AC51" s="96"/>
      <c r="AD51" s="97"/>
    </row>
    <row r="52" spans="1:32" ht="25.5" customHeight="1" x14ac:dyDescent="0.3">
      <c r="A52" s="197"/>
      <c r="B52" s="211" t="s">
        <v>125</v>
      </c>
      <c r="C52" s="211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3"/>
      <c r="P52" s="213"/>
      <c r="Q52" s="213"/>
      <c r="R52" s="213"/>
      <c r="S52" s="213"/>
      <c r="T52" s="213"/>
      <c r="U52" s="213"/>
      <c r="V52" s="213"/>
      <c r="W52" s="214"/>
      <c r="X52" s="214"/>
      <c r="Y52" s="214"/>
      <c r="Z52" s="214"/>
      <c r="AA52" s="214"/>
      <c r="AB52" s="214"/>
      <c r="AC52" s="214"/>
      <c r="AD52" s="214"/>
      <c r="AE52" s="215"/>
    </row>
    <row r="53" spans="1:32" ht="37.5" customHeight="1" x14ac:dyDescent="0.55000000000000004">
      <c r="A53" s="317" t="s">
        <v>47</v>
      </c>
      <c r="B53" s="317"/>
      <c r="C53" s="317"/>
      <c r="D53" s="317"/>
      <c r="E53" s="317"/>
      <c r="F53" s="317"/>
      <c r="G53" s="317"/>
      <c r="H53" s="317"/>
      <c r="I53" s="317"/>
      <c r="J53" s="317"/>
      <c r="K53" s="7"/>
      <c r="L53" s="7"/>
      <c r="M53" s="7"/>
      <c r="N53" s="8"/>
      <c r="O53" s="7"/>
      <c r="P53" s="7"/>
      <c r="Q53" s="7"/>
      <c r="R53" s="8"/>
      <c r="S53" s="7"/>
      <c r="T53" s="7"/>
      <c r="U53" s="7"/>
      <c r="V53" s="8"/>
      <c r="W53" s="7"/>
      <c r="X53" s="7"/>
      <c r="Y53" s="7"/>
      <c r="Z53" s="8"/>
      <c r="AA53" s="7"/>
      <c r="AB53" s="7"/>
      <c r="AC53" s="7"/>
      <c r="AD53" s="8"/>
    </row>
    <row r="54" spans="1:32" ht="22.8" x14ac:dyDescent="0.3">
      <c r="A54" s="318" t="s">
        <v>80</v>
      </c>
      <c r="B54" s="318"/>
      <c r="C54" s="318"/>
      <c r="D54" s="318"/>
      <c r="E54" s="318"/>
      <c r="F54" s="319"/>
      <c r="G54" s="319"/>
      <c r="H54" s="319"/>
      <c r="I54" s="319"/>
      <c r="J54" s="319"/>
      <c r="K54" s="7"/>
      <c r="L54" s="7"/>
      <c r="M54" s="7"/>
      <c r="N54" s="8"/>
      <c r="O54" s="7"/>
      <c r="P54" s="7"/>
      <c r="Q54" s="7"/>
      <c r="R54" s="8"/>
      <c r="S54" s="7"/>
      <c r="T54" s="7"/>
      <c r="U54" s="7"/>
      <c r="V54" s="8"/>
      <c r="W54" s="7"/>
      <c r="X54" s="7"/>
      <c r="Y54" s="7"/>
      <c r="Z54" s="8"/>
      <c r="AA54" s="7"/>
      <c r="AB54" s="7"/>
      <c r="AC54" s="7"/>
      <c r="AD54" s="8"/>
    </row>
    <row r="55" spans="1:32" ht="22.8" x14ac:dyDescent="0.3">
      <c r="A55" s="320" t="s">
        <v>108</v>
      </c>
      <c r="B55" s="321"/>
      <c r="C55" s="321"/>
      <c r="D55" s="321"/>
      <c r="E55" s="321"/>
      <c r="F55" s="321"/>
      <c r="G55" s="321"/>
      <c r="H55" s="321"/>
      <c r="I55" s="321"/>
      <c r="J55" s="321"/>
      <c r="K55" s="7"/>
      <c r="L55" s="7"/>
      <c r="M55" s="7"/>
      <c r="N55" s="8"/>
      <c r="O55" s="7"/>
      <c r="P55" s="7"/>
      <c r="Q55" s="7"/>
      <c r="R55" s="8"/>
      <c r="S55" s="7"/>
      <c r="T55" s="7"/>
      <c r="U55" s="7"/>
      <c r="V55" s="8"/>
      <c r="W55" s="7"/>
      <c r="X55" s="7"/>
      <c r="Y55" s="7"/>
      <c r="Z55" s="8"/>
      <c r="AA55" s="7"/>
      <c r="AB55" s="7"/>
      <c r="AC55" s="7"/>
      <c r="AD55" s="8"/>
    </row>
    <row r="56" spans="1:32" ht="15" thickBot="1" x14ac:dyDescent="0.35"/>
    <row r="57" spans="1:32" ht="15" thickBot="1" x14ac:dyDescent="0.35">
      <c r="B57" s="98" t="s">
        <v>62</v>
      </c>
      <c r="C57" s="99" t="s">
        <v>81</v>
      </c>
      <c r="G57" s="305" t="s">
        <v>6</v>
      </c>
      <c r="H57" s="306"/>
      <c r="I57" s="306"/>
      <c r="J57" s="307"/>
      <c r="K57" s="305" t="s">
        <v>7</v>
      </c>
      <c r="L57" s="306"/>
      <c r="M57" s="306"/>
      <c r="N57" s="307"/>
      <c r="O57" s="305" t="s">
        <v>8</v>
      </c>
      <c r="P57" s="306"/>
      <c r="Q57" s="306"/>
      <c r="R57" s="307"/>
      <c r="S57" s="305" t="s">
        <v>9</v>
      </c>
      <c r="T57" s="306"/>
      <c r="U57" s="306"/>
      <c r="V57" s="307"/>
      <c r="W57" s="305" t="s">
        <v>10</v>
      </c>
      <c r="X57" s="306"/>
      <c r="Y57" s="306"/>
      <c r="Z57" s="307"/>
      <c r="AA57" s="305" t="s">
        <v>11</v>
      </c>
      <c r="AB57" s="306"/>
      <c r="AC57" s="306"/>
      <c r="AD57" s="307"/>
    </row>
    <row r="58" spans="1:32" x14ac:dyDescent="0.3">
      <c r="A58" s="297" t="s">
        <v>82</v>
      </c>
      <c r="B58" s="100" t="s">
        <v>83</v>
      </c>
      <c r="C58" s="101" t="s">
        <v>84</v>
      </c>
      <c r="D58" s="299">
        <v>16</v>
      </c>
      <c r="E58" s="301">
        <v>16</v>
      </c>
      <c r="F58" s="301"/>
      <c r="G58" s="295" t="s">
        <v>124</v>
      </c>
      <c r="H58" s="289"/>
      <c r="I58" s="289"/>
      <c r="J58" s="291">
        <v>2</v>
      </c>
      <c r="K58" s="283"/>
      <c r="L58" s="285"/>
      <c r="M58" s="285"/>
      <c r="N58" s="287"/>
      <c r="O58" s="283"/>
      <c r="P58" s="285"/>
      <c r="Q58" s="285"/>
      <c r="R58" s="287"/>
      <c r="S58" s="283"/>
      <c r="T58" s="285"/>
      <c r="U58" s="285"/>
      <c r="V58" s="287"/>
      <c r="W58" s="283"/>
      <c r="X58" s="285"/>
      <c r="Y58" s="285"/>
      <c r="Z58" s="287"/>
      <c r="AA58" s="283"/>
      <c r="AB58" s="285"/>
      <c r="AC58" s="285"/>
      <c r="AD58" s="287"/>
    </row>
    <row r="59" spans="1:32" x14ac:dyDescent="0.3">
      <c r="A59" s="313"/>
      <c r="B59" s="282" t="s">
        <v>85</v>
      </c>
      <c r="C59" s="5" t="s">
        <v>86</v>
      </c>
      <c r="D59" s="314"/>
      <c r="E59" s="315"/>
      <c r="F59" s="315"/>
      <c r="G59" s="316"/>
      <c r="H59" s="311"/>
      <c r="I59" s="311"/>
      <c r="J59" s="312"/>
      <c r="K59" s="308"/>
      <c r="L59" s="309"/>
      <c r="M59" s="309"/>
      <c r="N59" s="310"/>
      <c r="O59" s="308"/>
      <c r="P59" s="309"/>
      <c r="Q59" s="309"/>
      <c r="R59" s="310"/>
      <c r="S59" s="308"/>
      <c r="T59" s="309"/>
      <c r="U59" s="309"/>
      <c r="V59" s="310"/>
      <c r="W59" s="308"/>
      <c r="X59" s="309"/>
      <c r="Y59" s="309"/>
      <c r="Z59" s="310"/>
      <c r="AA59" s="308"/>
      <c r="AB59" s="309"/>
      <c r="AC59" s="309"/>
      <c r="AD59" s="310"/>
    </row>
    <row r="60" spans="1:32" ht="15" thickBot="1" x14ac:dyDescent="0.35">
      <c r="A60" s="298"/>
      <c r="B60" s="1" t="s">
        <v>129</v>
      </c>
      <c r="C60" s="216" t="s">
        <v>128</v>
      </c>
      <c r="D60" s="300"/>
      <c r="E60" s="302"/>
      <c r="F60" s="302"/>
      <c r="G60" s="296"/>
      <c r="H60" s="290"/>
      <c r="I60" s="290"/>
      <c r="J60" s="292"/>
      <c r="K60" s="284"/>
      <c r="L60" s="286"/>
      <c r="M60" s="286"/>
      <c r="N60" s="288"/>
      <c r="O60" s="284"/>
      <c r="P60" s="286"/>
      <c r="Q60" s="286"/>
      <c r="R60" s="288"/>
      <c r="S60" s="284"/>
      <c r="T60" s="286"/>
      <c r="U60" s="286"/>
      <c r="V60" s="288"/>
      <c r="W60" s="284"/>
      <c r="X60" s="286"/>
      <c r="Y60" s="286"/>
      <c r="Z60" s="288"/>
      <c r="AA60" s="284"/>
      <c r="AB60" s="286"/>
      <c r="AC60" s="286"/>
      <c r="AD60" s="288"/>
    </row>
    <row r="61" spans="1:32" x14ac:dyDescent="0.3">
      <c r="A61" s="297" t="s">
        <v>87</v>
      </c>
      <c r="B61" s="104" t="s">
        <v>88</v>
      </c>
      <c r="C61" s="105" t="s">
        <v>89</v>
      </c>
      <c r="D61" s="299">
        <v>16</v>
      </c>
      <c r="E61" s="301">
        <v>16</v>
      </c>
      <c r="F61" s="301"/>
      <c r="G61" s="283"/>
      <c r="H61" s="285"/>
      <c r="I61" s="285"/>
      <c r="J61" s="287"/>
      <c r="K61" s="295" t="s">
        <v>124</v>
      </c>
      <c r="L61" s="289"/>
      <c r="M61" s="289"/>
      <c r="N61" s="291">
        <v>2</v>
      </c>
      <c r="O61" s="283"/>
      <c r="P61" s="285"/>
      <c r="Q61" s="285"/>
      <c r="R61" s="287"/>
      <c r="S61" s="283"/>
      <c r="T61" s="285"/>
      <c r="U61" s="285"/>
      <c r="V61" s="287"/>
      <c r="W61" s="283"/>
      <c r="X61" s="285"/>
      <c r="Y61" s="285"/>
      <c r="Z61" s="287"/>
      <c r="AA61" s="283"/>
      <c r="AB61" s="285"/>
      <c r="AC61" s="285"/>
      <c r="AD61" s="287"/>
    </row>
    <row r="62" spans="1:32" ht="15" thickBot="1" x14ac:dyDescent="0.35">
      <c r="A62" s="298"/>
      <c r="B62" s="1" t="s">
        <v>90</v>
      </c>
      <c r="C62" s="103" t="s">
        <v>91</v>
      </c>
      <c r="D62" s="300"/>
      <c r="E62" s="302"/>
      <c r="F62" s="302"/>
      <c r="G62" s="284"/>
      <c r="H62" s="286"/>
      <c r="I62" s="286"/>
      <c r="J62" s="288"/>
      <c r="K62" s="296"/>
      <c r="L62" s="290"/>
      <c r="M62" s="290"/>
      <c r="N62" s="292"/>
      <c r="O62" s="284"/>
      <c r="P62" s="286"/>
      <c r="Q62" s="286"/>
      <c r="R62" s="288"/>
      <c r="S62" s="284"/>
      <c r="T62" s="286"/>
      <c r="U62" s="286"/>
      <c r="V62" s="288"/>
      <c r="W62" s="284"/>
      <c r="X62" s="286"/>
      <c r="Y62" s="286"/>
      <c r="Z62" s="288"/>
      <c r="AA62" s="284"/>
      <c r="AB62" s="286"/>
      <c r="AC62" s="286"/>
      <c r="AD62" s="288"/>
    </row>
    <row r="65" spans="1:30" x14ac:dyDescent="0.3">
      <c r="A65" s="10"/>
      <c r="C65" s="10"/>
      <c r="J65" s="10"/>
      <c r="N65" s="10"/>
      <c r="R65" s="10"/>
      <c r="V65" s="10"/>
      <c r="Z65" s="10"/>
      <c r="AD65" s="10"/>
    </row>
    <row r="66" spans="1:30" ht="15" thickBot="1" x14ac:dyDescent="0.35">
      <c r="A66" s="10"/>
      <c r="C66" s="10"/>
      <c r="J66" s="10"/>
      <c r="N66" s="10"/>
      <c r="R66" s="10"/>
      <c r="V66" s="10"/>
      <c r="Z66" s="10"/>
      <c r="AD66" s="10"/>
    </row>
    <row r="67" spans="1:30" ht="15" thickBot="1" x14ac:dyDescent="0.35">
      <c r="B67" s="98" t="s">
        <v>40</v>
      </c>
      <c r="C67" s="99" t="s">
        <v>92</v>
      </c>
      <c r="G67" s="305" t="s">
        <v>6</v>
      </c>
      <c r="H67" s="306"/>
      <c r="I67" s="306"/>
      <c r="J67" s="307"/>
      <c r="K67" s="305" t="s">
        <v>7</v>
      </c>
      <c r="L67" s="306"/>
      <c r="M67" s="306"/>
      <c r="N67" s="307"/>
      <c r="O67" s="305" t="s">
        <v>8</v>
      </c>
      <c r="P67" s="306"/>
      <c r="Q67" s="306"/>
      <c r="R67" s="307"/>
      <c r="S67" s="305" t="s">
        <v>9</v>
      </c>
      <c r="T67" s="306"/>
      <c r="U67" s="306"/>
      <c r="V67" s="307"/>
      <c r="W67" s="305" t="s">
        <v>10</v>
      </c>
      <c r="X67" s="306"/>
      <c r="Y67" s="306"/>
      <c r="Z67" s="307"/>
      <c r="AA67" s="305" t="s">
        <v>11</v>
      </c>
      <c r="AB67" s="306"/>
      <c r="AC67" s="306"/>
      <c r="AD67" s="307"/>
    </row>
    <row r="68" spans="1:30" ht="24.6" thickBot="1" x14ac:dyDescent="0.35">
      <c r="A68" s="303" t="s">
        <v>93</v>
      </c>
      <c r="B68" s="100" t="s">
        <v>94</v>
      </c>
      <c r="C68" s="101" t="s">
        <v>95</v>
      </c>
      <c r="D68" s="299">
        <f>F68+E68</f>
        <v>16</v>
      </c>
      <c r="E68" s="301">
        <v>16</v>
      </c>
      <c r="F68" s="301"/>
      <c r="G68" s="293" t="s">
        <v>22</v>
      </c>
      <c r="H68" s="285"/>
      <c r="I68" s="285"/>
      <c r="J68" s="287" t="s">
        <v>22</v>
      </c>
      <c r="K68" s="283"/>
      <c r="L68" s="285"/>
      <c r="M68" s="285"/>
      <c r="N68" s="287"/>
      <c r="O68" s="295" t="s">
        <v>124</v>
      </c>
      <c r="P68" s="289"/>
      <c r="Q68" s="289"/>
      <c r="R68" s="291">
        <v>2</v>
      </c>
      <c r="S68" s="295"/>
      <c r="T68" s="289"/>
      <c r="U68" s="289"/>
      <c r="V68" s="291"/>
      <c r="W68" s="293" t="s">
        <v>22</v>
      </c>
      <c r="X68" s="285"/>
      <c r="Y68" s="285"/>
      <c r="Z68" s="287" t="s">
        <v>22</v>
      </c>
      <c r="AA68" s="283"/>
      <c r="AB68" s="285"/>
      <c r="AC68" s="285"/>
      <c r="AD68" s="287"/>
    </row>
    <row r="69" spans="1:30" ht="15" thickBot="1" x14ac:dyDescent="0.35">
      <c r="A69" s="304"/>
      <c r="B69" s="100" t="s">
        <v>96</v>
      </c>
      <c r="C69" s="101" t="s">
        <v>97</v>
      </c>
      <c r="D69" s="300"/>
      <c r="E69" s="302"/>
      <c r="F69" s="302"/>
      <c r="G69" s="294"/>
      <c r="H69" s="286"/>
      <c r="I69" s="286"/>
      <c r="J69" s="288"/>
      <c r="K69" s="284"/>
      <c r="L69" s="286"/>
      <c r="M69" s="286"/>
      <c r="N69" s="288"/>
      <c r="O69" s="296"/>
      <c r="P69" s="290"/>
      <c r="Q69" s="290"/>
      <c r="R69" s="292"/>
      <c r="S69" s="296"/>
      <c r="T69" s="290"/>
      <c r="U69" s="290"/>
      <c r="V69" s="292"/>
      <c r="W69" s="294"/>
      <c r="X69" s="286"/>
      <c r="Y69" s="286"/>
      <c r="Z69" s="288"/>
      <c r="AA69" s="284"/>
      <c r="AB69" s="286"/>
      <c r="AC69" s="286"/>
      <c r="AD69" s="288"/>
    </row>
    <row r="70" spans="1:30" ht="15" thickBot="1" x14ac:dyDescent="0.35">
      <c r="A70" s="297" t="s">
        <v>98</v>
      </c>
      <c r="B70" s="100" t="s">
        <v>99</v>
      </c>
      <c r="C70" s="101" t="s">
        <v>100</v>
      </c>
      <c r="D70" s="299">
        <f>F70+E70</f>
        <v>16</v>
      </c>
      <c r="E70" s="301">
        <v>16</v>
      </c>
      <c r="F70" s="301"/>
      <c r="G70" s="283"/>
      <c r="H70" s="285"/>
      <c r="I70" s="285"/>
      <c r="J70" s="287"/>
      <c r="K70" s="293" t="s">
        <v>22</v>
      </c>
      <c r="L70" s="285"/>
      <c r="M70" s="285"/>
      <c r="N70" s="287" t="s">
        <v>22</v>
      </c>
      <c r="O70" s="283"/>
      <c r="P70" s="285"/>
      <c r="Q70" s="285"/>
      <c r="R70" s="287"/>
      <c r="S70" s="295" t="s">
        <v>124</v>
      </c>
      <c r="T70" s="289"/>
      <c r="U70" s="289"/>
      <c r="V70" s="291">
        <v>2</v>
      </c>
      <c r="W70" s="293"/>
      <c r="X70" s="285"/>
      <c r="Y70" s="285"/>
      <c r="Z70" s="287"/>
      <c r="AA70" s="283"/>
      <c r="AB70" s="285"/>
      <c r="AC70" s="285"/>
      <c r="AD70" s="287"/>
    </row>
    <row r="71" spans="1:30" ht="15" thickBot="1" x14ac:dyDescent="0.35">
      <c r="A71" s="298"/>
      <c r="B71" s="102" t="s">
        <v>101</v>
      </c>
      <c r="C71" s="106" t="s">
        <v>102</v>
      </c>
      <c r="D71" s="300"/>
      <c r="E71" s="302"/>
      <c r="F71" s="302"/>
      <c r="G71" s="284"/>
      <c r="H71" s="286"/>
      <c r="I71" s="286"/>
      <c r="J71" s="288"/>
      <c r="K71" s="294"/>
      <c r="L71" s="286"/>
      <c r="M71" s="286"/>
      <c r="N71" s="288"/>
      <c r="O71" s="284"/>
      <c r="P71" s="286"/>
      <c r="Q71" s="286"/>
      <c r="R71" s="288"/>
      <c r="S71" s="296"/>
      <c r="T71" s="290"/>
      <c r="U71" s="290"/>
      <c r="V71" s="292"/>
      <c r="W71" s="294"/>
      <c r="X71" s="286"/>
      <c r="Y71" s="286"/>
      <c r="Z71" s="288"/>
      <c r="AA71" s="284"/>
      <c r="AB71" s="286"/>
      <c r="AC71" s="286"/>
      <c r="AD71" s="288"/>
    </row>
  </sheetData>
  <mergeCells count="181">
    <mergeCell ref="A5:A6"/>
    <mergeCell ref="B5:B6"/>
    <mergeCell ref="C5:C6"/>
    <mergeCell ref="D5:F5"/>
    <mergeCell ref="G5:J5"/>
    <mergeCell ref="K5:N5"/>
    <mergeCell ref="O5:R5"/>
    <mergeCell ref="S5:V5"/>
    <mergeCell ref="W5:Z5"/>
    <mergeCell ref="AA5:AD5"/>
    <mergeCell ref="J45:J46"/>
    <mergeCell ref="N45:N46"/>
    <mergeCell ref="D1:L1"/>
    <mergeCell ref="U1:AD2"/>
    <mergeCell ref="D3:M3"/>
    <mergeCell ref="N3:S3"/>
    <mergeCell ref="R45:R46"/>
    <mergeCell ref="V45:V46"/>
    <mergeCell ref="Z45:Z46"/>
    <mergeCell ref="A45:C46"/>
    <mergeCell ref="D45:D46"/>
    <mergeCell ref="E45:E46"/>
    <mergeCell ref="F45:F46"/>
    <mergeCell ref="W47:Z47"/>
    <mergeCell ref="AD45:AD46"/>
    <mergeCell ref="G46:I46"/>
    <mergeCell ref="K46:M46"/>
    <mergeCell ref="O46:Q46"/>
    <mergeCell ref="S46:U46"/>
    <mergeCell ref="W46:Y46"/>
    <mergeCell ref="AA46:AC46"/>
    <mergeCell ref="AA47:AD47"/>
    <mergeCell ref="D48:F48"/>
    <mergeCell ref="G48:J48"/>
    <mergeCell ref="K48:N48"/>
    <mergeCell ref="O48:R48"/>
    <mergeCell ref="S48:V48"/>
    <mergeCell ref="W48:Z48"/>
    <mergeCell ref="AA48:AD48"/>
    <mergeCell ref="A49:C51"/>
    <mergeCell ref="D49:N49"/>
    <mergeCell ref="O49:V49"/>
    <mergeCell ref="W49:AD49"/>
    <mergeCell ref="D50:N50"/>
    <mergeCell ref="O50:V50"/>
    <mergeCell ref="W50:AD50"/>
    <mergeCell ref="D51:N51"/>
    <mergeCell ref="O51:V51"/>
    <mergeCell ref="A47:C48"/>
    <mergeCell ref="D47:F47"/>
    <mergeCell ref="G47:J47"/>
    <mergeCell ref="K47:N47"/>
    <mergeCell ref="O47:R47"/>
    <mergeCell ref="S47:V47"/>
    <mergeCell ref="A53:J53"/>
    <mergeCell ref="A54:J54"/>
    <mergeCell ref="A55:J55"/>
    <mergeCell ref="G57:J57"/>
    <mergeCell ref="K57:N57"/>
    <mergeCell ref="O57:R57"/>
    <mergeCell ref="S57:V57"/>
    <mergeCell ref="W57:Z57"/>
    <mergeCell ref="AA57:AD57"/>
    <mergeCell ref="S58:S60"/>
    <mergeCell ref="T58:T60"/>
    <mergeCell ref="I58:I60"/>
    <mergeCell ref="J58:J60"/>
    <mergeCell ref="K58:K60"/>
    <mergeCell ref="L58:L60"/>
    <mergeCell ref="M58:M60"/>
    <mergeCell ref="N58:N60"/>
    <mergeCell ref="A58:A60"/>
    <mergeCell ref="D58:D60"/>
    <mergeCell ref="E58:E60"/>
    <mergeCell ref="F58:F60"/>
    <mergeCell ref="G58:G60"/>
    <mergeCell ref="H58:H60"/>
    <mergeCell ref="K61:K62"/>
    <mergeCell ref="L61:L62"/>
    <mergeCell ref="M61:M62"/>
    <mergeCell ref="N61:N62"/>
    <mergeCell ref="AA58:AA60"/>
    <mergeCell ref="AB58:AB60"/>
    <mergeCell ref="AC58:AC60"/>
    <mergeCell ref="AD58:AD60"/>
    <mergeCell ref="A61:A62"/>
    <mergeCell ref="D61:D62"/>
    <mergeCell ref="E61:E62"/>
    <mergeCell ref="F61:F62"/>
    <mergeCell ref="G61:G62"/>
    <mergeCell ref="H61:H62"/>
    <mergeCell ref="U58:U60"/>
    <mergeCell ref="V58:V60"/>
    <mergeCell ref="W58:W60"/>
    <mergeCell ref="X58:X60"/>
    <mergeCell ref="Y58:Y60"/>
    <mergeCell ref="Z58:Z60"/>
    <mergeCell ref="O58:O60"/>
    <mergeCell ref="P58:P60"/>
    <mergeCell ref="Q58:Q60"/>
    <mergeCell ref="R58:R60"/>
    <mergeCell ref="AA61:AA62"/>
    <mergeCell ref="AB61:AB62"/>
    <mergeCell ref="AC61:AC62"/>
    <mergeCell ref="AD61:AD62"/>
    <mergeCell ref="G67:J67"/>
    <mergeCell ref="K67:N67"/>
    <mergeCell ref="O67:R67"/>
    <mergeCell ref="S67:V67"/>
    <mergeCell ref="W67:Z67"/>
    <mergeCell ref="AA67:AD67"/>
    <mergeCell ref="U61:U62"/>
    <mergeCell ref="V61:V62"/>
    <mergeCell ref="W61:W62"/>
    <mergeCell ref="X61:X62"/>
    <mergeCell ref="Y61:Y62"/>
    <mergeCell ref="Z61:Z62"/>
    <mergeCell ref="O61:O62"/>
    <mergeCell ref="P61:P62"/>
    <mergeCell ref="Q61:Q62"/>
    <mergeCell ref="R61:R62"/>
    <mergeCell ref="S61:S62"/>
    <mergeCell ref="T61:T62"/>
    <mergeCell ref="I61:I62"/>
    <mergeCell ref="J61:J62"/>
    <mergeCell ref="K68:K69"/>
    <mergeCell ref="L68:L69"/>
    <mergeCell ref="M68:M69"/>
    <mergeCell ref="N68:N69"/>
    <mergeCell ref="A68:A69"/>
    <mergeCell ref="D68:D69"/>
    <mergeCell ref="E68:E69"/>
    <mergeCell ref="F68:F69"/>
    <mergeCell ref="G68:G69"/>
    <mergeCell ref="H68:H69"/>
    <mergeCell ref="AA68:AA69"/>
    <mergeCell ref="AB68:AB69"/>
    <mergeCell ref="AC68:AC69"/>
    <mergeCell ref="AD68:AD69"/>
    <mergeCell ref="A70:A71"/>
    <mergeCell ref="D70:D71"/>
    <mergeCell ref="E70:E71"/>
    <mergeCell ref="F70:F71"/>
    <mergeCell ref="G70:G71"/>
    <mergeCell ref="H70:H71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O70:O71"/>
    <mergeCell ref="P70:P71"/>
    <mergeCell ref="Q70:Q71"/>
    <mergeCell ref="R70:R71"/>
    <mergeCell ref="S70:S71"/>
    <mergeCell ref="T70:T71"/>
    <mergeCell ref="I70:I71"/>
    <mergeCell ref="J70:J71"/>
    <mergeCell ref="K70:K71"/>
    <mergeCell ref="L70:L71"/>
    <mergeCell ref="M70:M71"/>
    <mergeCell ref="N70:N71"/>
    <mergeCell ref="AA70:AA71"/>
    <mergeCell ref="AB70:AB71"/>
    <mergeCell ref="AC70:AC71"/>
    <mergeCell ref="AD70:AD71"/>
    <mergeCell ref="U70:U71"/>
    <mergeCell ref="V70:V71"/>
    <mergeCell ref="W70:W71"/>
    <mergeCell ref="X70:X71"/>
    <mergeCell ref="Y70:Y71"/>
    <mergeCell ref="Z70:Z71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C065-5129-4AB3-B5B8-49F286123CEC}">
  <dimension ref="A1:AJ72"/>
  <sheetViews>
    <sheetView zoomScale="70" zoomScaleNormal="70" workbookViewId="0">
      <selection activeCell="AE41" sqref="AE41"/>
    </sheetView>
  </sheetViews>
  <sheetFormatPr defaultRowHeight="14.4" x14ac:dyDescent="0.3"/>
  <cols>
    <col min="1" max="1" width="5.6640625" style="109" customWidth="1"/>
    <col min="2" max="2" width="39.109375" style="113" customWidth="1"/>
    <col min="3" max="3" width="12.88671875" style="109" customWidth="1"/>
    <col min="4" max="4" width="6.88671875" style="113" customWidth="1"/>
    <col min="5" max="5" width="5.88671875" style="113" customWidth="1"/>
    <col min="6" max="6" width="8" style="113" customWidth="1"/>
    <col min="7" max="9" width="4.6640625" style="113" customWidth="1"/>
    <col min="10" max="10" width="4.88671875" style="109" customWidth="1"/>
    <col min="11" max="13" width="4.6640625" style="113" customWidth="1"/>
    <col min="14" max="14" width="4.88671875" style="109" customWidth="1"/>
    <col min="15" max="17" width="4.6640625" style="113" customWidth="1"/>
    <col min="18" max="18" width="5.109375" style="109" customWidth="1"/>
    <col min="19" max="21" width="4.6640625" style="113" customWidth="1"/>
    <col min="22" max="22" width="4.88671875" style="109" customWidth="1"/>
    <col min="23" max="25" width="4.6640625" style="113" customWidth="1"/>
    <col min="26" max="26" width="4.88671875" style="109" customWidth="1"/>
    <col min="27" max="29" width="4.6640625" style="113" customWidth="1"/>
    <col min="30" max="30" width="9.6640625" style="109" customWidth="1"/>
    <col min="31" max="31" width="4.33203125" style="113" customWidth="1"/>
    <col min="32" max="32" width="3.88671875" style="113" customWidth="1"/>
    <col min="33" max="33" width="5" style="113" bestFit="1" customWidth="1"/>
    <col min="34" max="34" width="3.88671875" style="113" customWidth="1"/>
    <col min="35" max="35" width="5" style="113" bestFit="1" customWidth="1"/>
    <col min="36" max="36" width="4.33203125" style="113" customWidth="1"/>
    <col min="37" max="16384" width="8.88671875" style="113"/>
  </cols>
  <sheetData>
    <row r="1" spans="1:36" ht="15.6" x14ac:dyDescent="0.3">
      <c r="B1" s="110"/>
      <c r="C1" s="111"/>
      <c r="D1" s="406" t="s">
        <v>0</v>
      </c>
      <c r="E1" s="406"/>
      <c r="F1" s="406"/>
      <c r="G1" s="406"/>
      <c r="H1" s="406"/>
      <c r="I1" s="406"/>
      <c r="J1" s="406"/>
      <c r="K1" s="406"/>
      <c r="L1" s="406"/>
      <c r="M1" s="110"/>
      <c r="N1" s="111"/>
      <c r="O1" s="110"/>
      <c r="P1" s="112"/>
      <c r="Q1" s="112"/>
      <c r="R1" s="112"/>
      <c r="S1" s="112"/>
      <c r="T1" s="112"/>
      <c r="U1" s="407" t="s">
        <v>114</v>
      </c>
      <c r="V1" s="408"/>
      <c r="W1" s="408"/>
      <c r="X1" s="408"/>
      <c r="Y1" s="408"/>
      <c r="Z1" s="408"/>
      <c r="AA1" s="408"/>
      <c r="AB1" s="408"/>
      <c r="AC1" s="408"/>
      <c r="AD1" s="408"/>
      <c r="AE1" s="110"/>
      <c r="AF1" s="110"/>
      <c r="AG1" s="110"/>
      <c r="AH1" s="110"/>
      <c r="AI1" s="110"/>
      <c r="AJ1" s="110"/>
    </row>
    <row r="2" spans="1:36" ht="15.6" x14ac:dyDescent="0.3">
      <c r="B2" s="114"/>
      <c r="C2" s="115"/>
      <c r="D2" s="110"/>
      <c r="E2" s="110"/>
      <c r="F2" s="110"/>
      <c r="G2" s="110"/>
      <c r="H2" s="110"/>
      <c r="I2" s="110"/>
      <c r="J2" s="111"/>
      <c r="K2" s="110"/>
      <c r="L2" s="110"/>
      <c r="M2" s="110"/>
      <c r="N2" s="111"/>
      <c r="O2" s="110"/>
      <c r="P2" s="112"/>
      <c r="Q2" s="112"/>
      <c r="R2" s="112"/>
      <c r="S2" s="112"/>
      <c r="T2" s="112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110"/>
      <c r="AF2" s="110"/>
      <c r="AG2" s="110"/>
      <c r="AH2" s="110"/>
      <c r="AI2" s="110"/>
      <c r="AJ2" s="110"/>
    </row>
    <row r="3" spans="1:36" ht="17.399999999999999" x14ac:dyDescent="0.3">
      <c r="B3" s="110"/>
      <c r="C3" s="111"/>
      <c r="D3" s="409" t="s">
        <v>49</v>
      </c>
      <c r="E3" s="409"/>
      <c r="F3" s="409"/>
      <c r="G3" s="409"/>
      <c r="H3" s="409"/>
      <c r="I3" s="409"/>
      <c r="J3" s="409"/>
      <c r="K3" s="409"/>
      <c r="L3" s="409"/>
      <c r="M3" s="409"/>
      <c r="N3" s="410" t="s">
        <v>1</v>
      </c>
      <c r="O3" s="411"/>
      <c r="P3" s="411"/>
      <c r="Q3" s="411"/>
      <c r="R3" s="411"/>
      <c r="S3" s="411"/>
      <c r="T3" s="110"/>
      <c r="U3" s="110"/>
      <c r="V3" s="111"/>
      <c r="W3" s="110"/>
      <c r="X3" s="110"/>
      <c r="Y3" s="110"/>
      <c r="Z3" s="111"/>
      <c r="AA3" s="110"/>
      <c r="AB3" s="110"/>
      <c r="AC3" s="110"/>
      <c r="AD3" s="111"/>
      <c r="AE3" s="110"/>
      <c r="AF3" s="110"/>
      <c r="AG3" s="110"/>
      <c r="AH3" s="110"/>
      <c r="AI3" s="110"/>
      <c r="AJ3" s="110"/>
    </row>
    <row r="4" spans="1:36" ht="5.25" customHeight="1" thickBot="1" x14ac:dyDescent="0.35">
      <c r="B4" s="110"/>
      <c r="C4" s="111"/>
      <c r="D4" s="110"/>
      <c r="E4" s="110"/>
      <c r="F4" s="110"/>
      <c r="G4" s="110"/>
      <c r="H4" s="110"/>
      <c r="I4" s="110"/>
      <c r="J4" s="111"/>
      <c r="K4" s="110"/>
      <c r="L4" s="110"/>
      <c r="M4" s="110"/>
      <c r="N4" s="111"/>
      <c r="O4" s="110"/>
      <c r="P4" s="110"/>
      <c r="Q4" s="110"/>
      <c r="R4" s="111"/>
      <c r="S4" s="110"/>
      <c r="T4" s="110"/>
      <c r="U4" s="110"/>
      <c r="V4" s="111"/>
      <c r="W4" s="110"/>
      <c r="X4" s="110"/>
      <c r="Y4" s="110"/>
      <c r="Z4" s="111"/>
      <c r="AA4" s="110"/>
      <c r="AB4" s="110"/>
      <c r="AC4" s="110"/>
      <c r="AD4" s="111"/>
      <c r="AE4" s="110"/>
      <c r="AF4" s="110"/>
      <c r="AG4" s="110"/>
      <c r="AH4" s="110"/>
      <c r="AI4" s="110"/>
      <c r="AJ4" s="110"/>
    </row>
    <row r="5" spans="1:36" x14ac:dyDescent="0.3">
      <c r="A5" s="392" t="s">
        <v>2</v>
      </c>
      <c r="B5" s="394" t="s">
        <v>3</v>
      </c>
      <c r="C5" s="396" t="s">
        <v>4</v>
      </c>
      <c r="D5" s="398" t="s">
        <v>5</v>
      </c>
      <c r="E5" s="399"/>
      <c r="F5" s="400"/>
      <c r="G5" s="401" t="s">
        <v>6</v>
      </c>
      <c r="H5" s="402"/>
      <c r="I5" s="402"/>
      <c r="J5" s="403"/>
      <c r="K5" s="401" t="s">
        <v>7</v>
      </c>
      <c r="L5" s="402"/>
      <c r="M5" s="402"/>
      <c r="N5" s="403"/>
      <c r="O5" s="401" t="s">
        <v>8</v>
      </c>
      <c r="P5" s="402"/>
      <c r="Q5" s="402"/>
      <c r="R5" s="402"/>
      <c r="S5" s="401" t="s">
        <v>9</v>
      </c>
      <c r="T5" s="402"/>
      <c r="U5" s="402"/>
      <c r="V5" s="403"/>
      <c r="W5" s="401" t="s">
        <v>10</v>
      </c>
      <c r="X5" s="402"/>
      <c r="Y5" s="402"/>
      <c r="Z5" s="403"/>
      <c r="AA5" s="401" t="s">
        <v>11</v>
      </c>
      <c r="AB5" s="402"/>
      <c r="AC5" s="402"/>
      <c r="AD5" s="403"/>
      <c r="AF5" s="111"/>
      <c r="AG5" s="111"/>
      <c r="AH5" s="111"/>
      <c r="AI5" s="111"/>
      <c r="AJ5" s="111"/>
    </row>
    <row r="6" spans="1:36" ht="15" thickBot="1" x14ac:dyDescent="0.35">
      <c r="A6" s="393"/>
      <c r="B6" s="395"/>
      <c r="C6" s="397"/>
      <c r="D6" s="117" t="s">
        <v>12</v>
      </c>
      <c r="E6" s="118" t="s">
        <v>13</v>
      </c>
      <c r="F6" s="119" t="s">
        <v>14</v>
      </c>
      <c r="G6" s="120" t="s">
        <v>13</v>
      </c>
      <c r="H6" s="121" t="s">
        <v>15</v>
      </c>
      <c r="I6" s="122" t="s">
        <v>16</v>
      </c>
      <c r="J6" s="123" t="s">
        <v>17</v>
      </c>
      <c r="K6" s="120" t="s">
        <v>13</v>
      </c>
      <c r="L6" s="121" t="s">
        <v>15</v>
      </c>
      <c r="M6" s="122" t="s">
        <v>16</v>
      </c>
      <c r="N6" s="123" t="s">
        <v>17</v>
      </c>
      <c r="O6" s="120" t="s">
        <v>13</v>
      </c>
      <c r="P6" s="121" t="s">
        <v>15</v>
      </c>
      <c r="Q6" s="122" t="s">
        <v>16</v>
      </c>
      <c r="R6" s="124" t="s">
        <v>17</v>
      </c>
      <c r="S6" s="120" t="s">
        <v>13</v>
      </c>
      <c r="T6" s="121" t="s">
        <v>15</v>
      </c>
      <c r="U6" s="122" t="s">
        <v>16</v>
      </c>
      <c r="V6" s="123" t="s">
        <v>17</v>
      </c>
      <c r="W6" s="120" t="s">
        <v>13</v>
      </c>
      <c r="X6" s="121" t="s">
        <v>15</v>
      </c>
      <c r="Y6" s="122" t="s">
        <v>16</v>
      </c>
      <c r="Z6" s="123" t="s">
        <v>17</v>
      </c>
      <c r="AA6" s="125" t="s">
        <v>13</v>
      </c>
      <c r="AB6" s="126" t="s">
        <v>15</v>
      </c>
      <c r="AC6" s="127" t="s">
        <v>16</v>
      </c>
      <c r="AD6" s="128" t="s">
        <v>17</v>
      </c>
      <c r="AE6" s="110"/>
      <c r="AF6" s="110"/>
      <c r="AG6" s="110"/>
      <c r="AH6" s="110"/>
      <c r="AI6" s="110"/>
    </row>
    <row r="7" spans="1:36" ht="16.2" x14ac:dyDescent="0.3">
      <c r="A7" s="129">
        <v>1</v>
      </c>
      <c r="B7" s="130" t="s">
        <v>111</v>
      </c>
      <c r="C7" s="131" t="s">
        <v>18</v>
      </c>
      <c r="D7" s="132">
        <f t="shared" ref="D7:D24" si="0">E7+F7</f>
        <v>18</v>
      </c>
      <c r="E7" s="133"/>
      <c r="F7" s="131">
        <v>18</v>
      </c>
      <c r="G7" s="221"/>
      <c r="H7" s="222" t="s">
        <v>110</v>
      </c>
      <c r="I7" s="223"/>
      <c r="J7" s="134">
        <v>2</v>
      </c>
      <c r="K7" s="135"/>
      <c r="L7" s="222"/>
      <c r="M7" s="224"/>
      <c r="N7" s="136"/>
      <c r="O7" s="225"/>
      <c r="P7" s="226"/>
      <c r="Q7" s="223"/>
      <c r="R7" s="137"/>
      <c r="S7" s="227"/>
      <c r="T7" s="228"/>
      <c r="U7" s="229"/>
      <c r="V7" s="138"/>
      <c r="W7" s="230"/>
      <c r="X7" s="231"/>
      <c r="Y7" s="223"/>
      <c r="Z7" s="138"/>
      <c r="AA7" s="232"/>
      <c r="AB7" s="233"/>
      <c r="AC7" s="234"/>
      <c r="AD7" s="138"/>
      <c r="AE7" s="110"/>
      <c r="AF7" s="110"/>
      <c r="AG7" s="110"/>
      <c r="AH7" s="110"/>
      <c r="AI7" s="110"/>
    </row>
    <row r="8" spans="1:36" ht="16.2" x14ac:dyDescent="0.3">
      <c r="A8" s="139">
        <v>2</v>
      </c>
      <c r="B8" s="140" t="s">
        <v>50</v>
      </c>
      <c r="C8" s="141" t="s">
        <v>19</v>
      </c>
      <c r="D8" s="132">
        <f t="shared" si="0"/>
        <v>24</v>
      </c>
      <c r="E8" s="142">
        <v>16</v>
      </c>
      <c r="F8" s="141">
        <v>8</v>
      </c>
      <c r="G8" s="235" t="s">
        <v>25</v>
      </c>
      <c r="H8" s="222">
        <v>8</v>
      </c>
      <c r="I8" s="223"/>
      <c r="J8" s="134">
        <v>3</v>
      </c>
      <c r="K8" s="236"/>
      <c r="L8" s="222"/>
      <c r="M8" s="237"/>
      <c r="N8" s="138"/>
      <c r="O8" s="225"/>
      <c r="P8" s="231"/>
      <c r="Q8" s="223"/>
      <c r="R8" s="143"/>
      <c r="S8" s="227"/>
      <c r="T8" s="228"/>
      <c r="U8" s="229"/>
      <c r="V8" s="138"/>
      <c r="W8" s="230"/>
      <c r="X8" s="231"/>
      <c r="Y8" s="223"/>
      <c r="Z8" s="138"/>
      <c r="AA8" s="227"/>
      <c r="AB8" s="228"/>
      <c r="AC8" s="238"/>
      <c r="AD8" s="138"/>
      <c r="AE8" s="110"/>
      <c r="AF8" s="110"/>
      <c r="AG8" s="110"/>
      <c r="AH8" s="110"/>
      <c r="AI8" s="110"/>
    </row>
    <row r="9" spans="1:36" ht="16.2" x14ac:dyDescent="0.3">
      <c r="A9" s="144">
        <v>3</v>
      </c>
      <c r="B9" s="140" t="s">
        <v>51</v>
      </c>
      <c r="C9" s="145" t="s">
        <v>20</v>
      </c>
      <c r="D9" s="132">
        <f t="shared" si="0"/>
        <v>16</v>
      </c>
      <c r="E9" s="146">
        <v>16</v>
      </c>
      <c r="F9" s="141"/>
      <c r="G9" s="204" t="s">
        <v>124</v>
      </c>
      <c r="H9" s="205"/>
      <c r="I9" s="204"/>
      <c r="J9" s="206">
        <v>3</v>
      </c>
      <c r="K9" s="236"/>
      <c r="L9" s="222"/>
      <c r="M9" s="237"/>
      <c r="N9" s="138"/>
      <c r="O9" s="225" t="s">
        <v>22</v>
      </c>
      <c r="P9" s="222" t="s">
        <v>22</v>
      </c>
      <c r="Q9" s="237"/>
      <c r="R9" s="143"/>
      <c r="S9" s="239"/>
      <c r="T9" s="229"/>
      <c r="U9" s="240"/>
      <c r="V9" s="138"/>
      <c r="W9" s="236"/>
      <c r="X9" s="222"/>
      <c r="Y9" s="237"/>
      <c r="Z9" s="138"/>
      <c r="AA9" s="239"/>
      <c r="AB9" s="229"/>
      <c r="AC9" s="240"/>
      <c r="AD9" s="138"/>
      <c r="AE9" s="110"/>
      <c r="AF9" s="110"/>
      <c r="AG9" s="110"/>
      <c r="AH9" s="110"/>
      <c r="AI9" s="110"/>
    </row>
    <row r="10" spans="1:36" ht="16.2" x14ac:dyDescent="0.3">
      <c r="A10" s="147">
        <v>4</v>
      </c>
      <c r="B10" s="140" t="s">
        <v>130</v>
      </c>
      <c r="C10" s="145" t="s">
        <v>23</v>
      </c>
      <c r="D10" s="132">
        <f t="shared" si="0"/>
        <v>8</v>
      </c>
      <c r="E10" s="146"/>
      <c r="F10" s="141">
        <v>8</v>
      </c>
      <c r="G10" s="221"/>
      <c r="H10" s="222"/>
      <c r="I10" s="222"/>
      <c r="J10" s="138"/>
      <c r="K10" s="236"/>
      <c r="L10" s="222" t="s">
        <v>38</v>
      </c>
      <c r="M10" s="237"/>
      <c r="N10" s="138">
        <v>2</v>
      </c>
      <c r="O10" s="221"/>
      <c r="P10" s="222"/>
      <c r="Q10" s="237"/>
      <c r="R10" s="143"/>
      <c r="S10" s="239"/>
      <c r="T10" s="229"/>
      <c r="U10" s="240"/>
      <c r="V10" s="138"/>
      <c r="W10" s="236"/>
      <c r="X10" s="222"/>
      <c r="Y10" s="237"/>
      <c r="Z10" s="138"/>
      <c r="AA10" s="239"/>
      <c r="AB10" s="229"/>
      <c r="AC10" s="240"/>
      <c r="AD10" s="138"/>
      <c r="AE10" s="110"/>
      <c r="AF10" s="110"/>
      <c r="AG10" s="110"/>
      <c r="AH10" s="110"/>
      <c r="AI10" s="110"/>
    </row>
    <row r="11" spans="1:36" ht="16.2" x14ac:dyDescent="0.3">
      <c r="A11" s="144">
        <v>5</v>
      </c>
      <c r="B11" s="140" t="s">
        <v>115</v>
      </c>
      <c r="C11" s="141" t="s">
        <v>24</v>
      </c>
      <c r="D11" s="132">
        <f t="shared" si="0"/>
        <v>16</v>
      </c>
      <c r="E11" s="146">
        <v>16</v>
      </c>
      <c r="F11" s="141"/>
      <c r="G11" s="221"/>
      <c r="H11" s="222"/>
      <c r="I11" s="222"/>
      <c r="J11" s="138"/>
      <c r="K11" s="148"/>
      <c r="L11" s="222"/>
      <c r="M11" s="237"/>
      <c r="N11" s="138"/>
      <c r="O11" s="222" t="s">
        <v>21</v>
      </c>
      <c r="P11" s="222"/>
      <c r="Q11" s="237"/>
      <c r="R11" s="143">
        <v>4</v>
      </c>
      <c r="S11" s="239"/>
      <c r="T11" s="222"/>
      <c r="U11" s="240"/>
      <c r="V11" s="138"/>
      <c r="W11" s="236"/>
      <c r="X11" s="222"/>
      <c r="Y11" s="237"/>
      <c r="Z11" s="138"/>
      <c r="AA11" s="239"/>
      <c r="AB11" s="229"/>
      <c r="AC11" s="240"/>
      <c r="AD11" s="138"/>
      <c r="AE11" s="110"/>
      <c r="AF11" s="110"/>
      <c r="AG11" s="110"/>
      <c r="AH11" s="110"/>
      <c r="AI11" s="110"/>
    </row>
    <row r="12" spans="1:36" ht="15.75" customHeight="1" x14ac:dyDescent="0.3">
      <c r="A12" s="144">
        <v>6</v>
      </c>
      <c r="B12" s="140" t="s">
        <v>48</v>
      </c>
      <c r="C12" s="141" t="s">
        <v>26</v>
      </c>
      <c r="D12" s="132">
        <f t="shared" si="0"/>
        <v>32</v>
      </c>
      <c r="E12" s="146">
        <v>16</v>
      </c>
      <c r="F12" s="141">
        <v>16</v>
      </c>
      <c r="G12" s="235" t="s">
        <v>25</v>
      </c>
      <c r="H12" s="229">
        <v>16</v>
      </c>
      <c r="I12" s="222"/>
      <c r="J12" s="138">
        <v>5</v>
      </c>
      <c r="K12" s="236"/>
      <c r="L12" s="222"/>
      <c r="M12" s="237"/>
      <c r="N12" s="138"/>
      <c r="O12" s="221"/>
      <c r="P12" s="222"/>
      <c r="Q12" s="237"/>
      <c r="R12" s="143"/>
      <c r="S12" s="236"/>
      <c r="T12" s="222"/>
      <c r="U12" s="240"/>
      <c r="V12" s="138"/>
      <c r="W12" s="236"/>
      <c r="X12" s="222"/>
      <c r="Y12" s="237"/>
      <c r="Z12" s="138"/>
      <c r="AA12" s="239"/>
      <c r="AB12" s="229"/>
      <c r="AC12" s="240"/>
      <c r="AD12" s="138"/>
      <c r="AE12" s="110"/>
      <c r="AF12" s="110"/>
      <c r="AG12" s="110"/>
      <c r="AH12" s="110"/>
      <c r="AI12" s="110"/>
    </row>
    <row r="13" spans="1:36" ht="16.2" x14ac:dyDescent="0.3">
      <c r="A13" s="139">
        <v>7</v>
      </c>
      <c r="B13" s="140" t="s">
        <v>52</v>
      </c>
      <c r="C13" s="141" t="s">
        <v>27</v>
      </c>
      <c r="D13" s="132">
        <f t="shared" si="0"/>
        <v>32</v>
      </c>
      <c r="E13" s="146">
        <v>16</v>
      </c>
      <c r="F13" s="141">
        <v>16</v>
      </c>
      <c r="G13" s="235"/>
      <c r="H13" s="222"/>
      <c r="I13" s="222"/>
      <c r="J13" s="138"/>
      <c r="K13" s="235" t="s">
        <v>25</v>
      </c>
      <c r="L13" s="229">
        <v>16</v>
      </c>
      <c r="M13" s="237"/>
      <c r="N13" s="138">
        <v>5</v>
      </c>
      <c r="O13" s="221"/>
      <c r="P13" s="222"/>
      <c r="Q13" s="237"/>
      <c r="R13" s="143"/>
      <c r="S13" s="239"/>
      <c r="T13" s="229"/>
      <c r="U13" s="240"/>
      <c r="V13" s="138"/>
      <c r="W13" s="236"/>
      <c r="X13" s="222"/>
      <c r="Y13" s="237"/>
      <c r="Z13" s="138"/>
      <c r="AA13" s="239"/>
      <c r="AB13" s="229"/>
      <c r="AC13" s="240"/>
      <c r="AD13" s="138"/>
      <c r="AE13" s="110"/>
      <c r="AF13" s="110"/>
      <c r="AG13" s="110"/>
      <c r="AH13" s="110"/>
      <c r="AI13" s="110"/>
    </row>
    <row r="14" spans="1:36" ht="16.2" x14ac:dyDescent="0.3">
      <c r="A14" s="144">
        <v>8</v>
      </c>
      <c r="B14" s="140" t="s">
        <v>53</v>
      </c>
      <c r="C14" s="141" t="s">
        <v>28</v>
      </c>
      <c r="D14" s="132">
        <f t="shared" si="0"/>
        <v>16</v>
      </c>
      <c r="E14" s="149">
        <v>16</v>
      </c>
      <c r="F14" s="150"/>
      <c r="G14" s="221"/>
      <c r="H14" s="226"/>
      <c r="I14" s="222"/>
      <c r="J14" s="138"/>
      <c r="K14" s="241"/>
      <c r="L14" s="222"/>
      <c r="M14" s="237"/>
      <c r="N14" s="138"/>
      <c r="O14" s="204" t="s">
        <v>124</v>
      </c>
      <c r="P14" s="204"/>
      <c r="Q14" s="207"/>
      <c r="R14" s="220">
        <v>3</v>
      </c>
      <c r="S14" s="239"/>
      <c r="T14" s="229"/>
      <c r="U14" s="240"/>
      <c r="V14" s="138"/>
      <c r="W14" s="236"/>
      <c r="X14" s="222"/>
      <c r="Y14" s="237"/>
      <c r="Z14" s="138"/>
      <c r="AA14" s="239"/>
      <c r="AB14" s="229"/>
      <c r="AC14" s="240"/>
      <c r="AD14" s="138"/>
      <c r="AE14" s="110"/>
      <c r="AF14" s="110"/>
      <c r="AG14" s="110"/>
      <c r="AH14" s="110"/>
      <c r="AI14" s="110"/>
    </row>
    <row r="15" spans="1:36" ht="16.2" x14ac:dyDescent="0.3">
      <c r="A15" s="139">
        <v>9</v>
      </c>
      <c r="B15" s="151" t="s">
        <v>54</v>
      </c>
      <c r="C15" s="141" t="s">
        <v>29</v>
      </c>
      <c r="D15" s="132">
        <f t="shared" si="0"/>
        <v>16</v>
      </c>
      <c r="E15" s="149">
        <v>16</v>
      </c>
      <c r="F15" s="152"/>
      <c r="G15" s="235"/>
      <c r="H15" s="222"/>
      <c r="I15" s="222"/>
      <c r="J15" s="138"/>
      <c r="K15" s="236"/>
      <c r="L15" s="222"/>
      <c r="M15" s="237"/>
      <c r="N15" s="138"/>
      <c r="O15" s="204" t="s">
        <v>124</v>
      </c>
      <c r="P15" s="204"/>
      <c r="Q15" s="207"/>
      <c r="R15" s="220">
        <v>3</v>
      </c>
      <c r="S15" s="239"/>
      <c r="T15" s="229"/>
      <c r="U15" s="240"/>
      <c r="V15" s="138"/>
      <c r="W15" s="236"/>
      <c r="X15" s="222"/>
      <c r="Y15" s="237"/>
      <c r="Z15" s="138"/>
      <c r="AA15" s="239"/>
      <c r="AB15" s="229"/>
      <c r="AC15" s="240"/>
      <c r="AD15" s="138"/>
      <c r="AE15" s="110"/>
      <c r="AF15" s="110"/>
      <c r="AG15" s="110"/>
      <c r="AH15" s="110"/>
      <c r="AI15" s="110"/>
    </row>
    <row r="16" spans="1:36" ht="16.2" x14ac:dyDescent="0.3">
      <c r="A16" s="144">
        <v>10</v>
      </c>
      <c r="B16" s="140" t="s">
        <v>55</v>
      </c>
      <c r="C16" s="141" t="s">
        <v>30</v>
      </c>
      <c r="D16" s="132">
        <f>E16+F16</f>
        <v>16</v>
      </c>
      <c r="E16" s="149">
        <v>8</v>
      </c>
      <c r="F16" s="152">
        <v>8</v>
      </c>
      <c r="G16" s="221"/>
      <c r="H16" s="242"/>
      <c r="I16" s="222"/>
      <c r="J16" s="138"/>
      <c r="K16" s="153" t="s">
        <v>112</v>
      </c>
      <c r="L16" s="229">
        <v>8</v>
      </c>
      <c r="M16" s="237"/>
      <c r="N16" s="138">
        <v>3</v>
      </c>
      <c r="O16" s="221"/>
      <c r="P16" s="222"/>
      <c r="Q16" s="237"/>
      <c r="R16" s="143"/>
      <c r="S16" s="239"/>
      <c r="T16" s="229"/>
      <c r="U16" s="240"/>
      <c r="V16" s="138"/>
      <c r="W16" s="236"/>
      <c r="X16" s="222"/>
      <c r="Y16" s="237"/>
      <c r="Z16" s="138"/>
      <c r="AA16" s="239"/>
      <c r="AB16" s="229"/>
      <c r="AC16" s="240"/>
      <c r="AD16" s="138"/>
      <c r="AE16" s="110"/>
      <c r="AF16" s="110"/>
      <c r="AG16" s="110"/>
      <c r="AH16" s="110"/>
      <c r="AI16" s="110"/>
    </row>
    <row r="17" spans="1:35" ht="16.2" x14ac:dyDescent="0.3">
      <c r="A17" s="144">
        <v>11</v>
      </c>
      <c r="B17" s="140" t="s">
        <v>56</v>
      </c>
      <c r="C17" s="141" t="s">
        <v>31</v>
      </c>
      <c r="D17" s="132">
        <f t="shared" si="0"/>
        <v>24</v>
      </c>
      <c r="E17" s="149">
        <v>16</v>
      </c>
      <c r="F17" s="152">
        <v>8</v>
      </c>
      <c r="G17" s="221"/>
      <c r="H17" s="242"/>
      <c r="I17" s="222"/>
      <c r="J17" s="138"/>
      <c r="K17" s="236"/>
      <c r="L17" s="222"/>
      <c r="M17" s="237"/>
      <c r="N17" s="138"/>
      <c r="O17" s="235" t="s">
        <v>25</v>
      </c>
      <c r="P17" s="222">
        <v>8</v>
      </c>
      <c r="Q17" s="237"/>
      <c r="R17" s="143">
        <v>3</v>
      </c>
      <c r="S17" s="239"/>
      <c r="T17" s="229"/>
      <c r="U17" s="240"/>
      <c r="V17" s="138"/>
      <c r="W17" s="221"/>
      <c r="X17" s="222"/>
      <c r="Y17" s="237"/>
      <c r="Z17" s="138"/>
      <c r="AA17" s="243"/>
      <c r="AB17" s="229"/>
      <c r="AC17" s="240"/>
      <c r="AD17" s="138"/>
      <c r="AE17" s="110"/>
      <c r="AF17" s="110"/>
      <c r="AG17" s="110"/>
      <c r="AH17" s="110"/>
      <c r="AI17" s="110"/>
    </row>
    <row r="18" spans="1:35" ht="16.2" x14ac:dyDescent="0.3">
      <c r="A18" s="139">
        <v>12</v>
      </c>
      <c r="B18" s="140" t="s">
        <v>57</v>
      </c>
      <c r="C18" s="141" t="s">
        <v>32</v>
      </c>
      <c r="D18" s="132">
        <f t="shared" si="0"/>
        <v>24</v>
      </c>
      <c r="E18" s="149">
        <v>8</v>
      </c>
      <c r="F18" s="152">
        <v>16</v>
      </c>
      <c r="G18" s="221"/>
      <c r="H18" s="242"/>
      <c r="I18" s="222"/>
      <c r="J18" s="138"/>
      <c r="K18" s="236"/>
      <c r="L18" s="222"/>
      <c r="M18" s="237"/>
      <c r="N18" s="138"/>
      <c r="O18" s="236" t="s">
        <v>34</v>
      </c>
      <c r="P18" s="229">
        <v>16</v>
      </c>
      <c r="Q18" s="240"/>
      <c r="R18" s="138">
        <v>4</v>
      </c>
      <c r="S18" s="236"/>
      <c r="T18" s="229"/>
      <c r="U18" s="240"/>
      <c r="V18" s="138"/>
      <c r="W18" s="221"/>
      <c r="X18" s="222"/>
      <c r="Y18" s="237"/>
      <c r="Z18" s="138"/>
      <c r="AA18" s="236"/>
      <c r="AB18" s="222"/>
      <c r="AC18" s="237"/>
      <c r="AD18" s="138"/>
      <c r="AE18" s="110"/>
      <c r="AF18" s="110"/>
      <c r="AG18" s="110"/>
      <c r="AH18" s="110"/>
      <c r="AI18" s="110"/>
    </row>
    <row r="19" spans="1:35" ht="16.2" x14ac:dyDescent="0.3">
      <c r="A19" s="144">
        <v>13</v>
      </c>
      <c r="B19" s="154" t="s">
        <v>58</v>
      </c>
      <c r="C19" s="141" t="s">
        <v>33</v>
      </c>
      <c r="D19" s="132">
        <f t="shared" si="0"/>
        <v>24</v>
      </c>
      <c r="E19" s="155">
        <v>8</v>
      </c>
      <c r="F19" s="156">
        <v>16</v>
      </c>
      <c r="G19" s="236" t="s">
        <v>34</v>
      </c>
      <c r="H19" s="229">
        <v>16</v>
      </c>
      <c r="I19" s="222"/>
      <c r="J19" s="134">
        <v>4</v>
      </c>
      <c r="K19" s="236"/>
      <c r="L19" s="231"/>
      <c r="M19" s="223"/>
      <c r="N19" s="134"/>
      <c r="O19" s="225"/>
      <c r="P19" s="231"/>
      <c r="Q19" s="223"/>
      <c r="R19" s="143"/>
      <c r="S19" s="239"/>
      <c r="T19" s="229"/>
      <c r="U19" s="240"/>
      <c r="V19" s="138"/>
      <c r="W19" s="221"/>
      <c r="X19" s="231"/>
      <c r="Y19" s="223"/>
      <c r="Z19" s="138"/>
      <c r="AA19" s="230"/>
      <c r="AB19" s="231"/>
      <c r="AC19" s="223"/>
      <c r="AD19" s="138"/>
      <c r="AE19" s="110"/>
      <c r="AF19" s="110"/>
      <c r="AG19" s="110"/>
      <c r="AH19" s="110"/>
      <c r="AI19" s="110"/>
    </row>
    <row r="20" spans="1:35" s="157" customFormat="1" ht="15.6" x14ac:dyDescent="0.25">
      <c r="A20" s="147">
        <v>14</v>
      </c>
      <c r="B20" s="140" t="s">
        <v>59</v>
      </c>
      <c r="C20" s="141" t="s">
        <v>35</v>
      </c>
      <c r="D20" s="132">
        <f t="shared" si="0"/>
        <v>24</v>
      </c>
      <c r="E20" s="149">
        <v>16</v>
      </c>
      <c r="F20" s="152">
        <v>8</v>
      </c>
      <c r="G20" s="235" t="s">
        <v>25</v>
      </c>
      <c r="H20" s="229">
        <v>8</v>
      </c>
      <c r="I20" s="237"/>
      <c r="J20" s="138">
        <v>5</v>
      </c>
      <c r="K20" s="235"/>
      <c r="L20" s="229"/>
      <c r="M20" s="237"/>
      <c r="N20" s="138"/>
      <c r="O20" s="221"/>
      <c r="P20" s="222"/>
      <c r="Q20" s="237"/>
      <c r="R20" s="143"/>
      <c r="S20" s="239"/>
      <c r="T20" s="229"/>
      <c r="U20" s="240"/>
      <c r="V20" s="138"/>
      <c r="W20" s="221"/>
      <c r="X20" s="231"/>
      <c r="Y20" s="223"/>
      <c r="Z20" s="138"/>
      <c r="AA20" s="236"/>
      <c r="AB20" s="222"/>
      <c r="AC20" s="237"/>
      <c r="AD20" s="138"/>
      <c r="AE20" s="110"/>
      <c r="AF20" s="110"/>
      <c r="AG20" s="110"/>
      <c r="AH20" s="110"/>
      <c r="AI20" s="110"/>
    </row>
    <row r="21" spans="1:35" ht="16.2" x14ac:dyDescent="0.3">
      <c r="A21" s="144">
        <v>15</v>
      </c>
      <c r="B21" s="140" t="s">
        <v>60</v>
      </c>
      <c r="C21" s="141" t="s">
        <v>36</v>
      </c>
      <c r="D21" s="132">
        <f t="shared" si="0"/>
        <v>16</v>
      </c>
      <c r="E21" s="149">
        <v>16</v>
      </c>
      <c r="F21" s="152"/>
      <c r="G21" s="204" t="s">
        <v>124</v>
      </c>
      <c r="H21" s="207"/>
      <c r="I21" s="204"/>
      <c r="J21" s="206">
        <v>3</v>
      </c>
      <c r="K21" s="236"/>
      <c r="L21" s="222"/>
      <c r="M21" s="237"/>
      <c r="N21" s="138"/>
      <c r="O21" s="221"/>
      <c r="P21" s="222"/>
      <c r="Q21" s="237"/>
      <c r="R21" s="143"/>
      <c r="S21" s="239"/>
      <c r="T21" s="244"/>
      <c r="U21" s="245"/>
      <c r="V21" s="138"/>
      <c r="W21" s="221"/>
      <c r="X21" s="222"/>
      <c r="Y21" s="237"/>
      <c r="Z21" s="138"/>
      <c r="AA21" s="230"/>
      <c r="AB21" s="222"/>
      <c r="AC21" s="237"/>
      <c r="AD21" s="138"/>
      <c r="AE21" s="110"/>
      <c r="AF21" s="110"/>
      <c r="AG21" s="110"/>
      <c r="AH21" s="110"/>
      <c r="AI21" s="110"/>
    </row>
    <row r="22" spans="1:35" s="157" customFormat="1" ht="15.6" x14ac:dyDescent="0.25">
      <c r="A22" s="158">
        <v>16</v>
      </c>
      <c r="B22" s="140" t="s">
        <v>61</v>
      </c>
      <c r="C22" s="141" t="s">
        <v>37</v>
      </c>
      <c r="D22" s="132">
        <f t="shared" si="0"/>
        <v>24</v>
      </c>
      <c r="E22" s="149">
        <v>8</v>
      </c>
      <c r="F22" s="152">
        <v>16</v>
      </c>
      <c r="G22" s="221"/>
      <c r="H22" s="237"/>
      <c r="I22" s="222"/>
      <c r="J22" s="138"/>
      <c r="K22" s="236" t="s">
        <v>34</v>
      </c>
      <c r="L22" s="229">
        <v>16</v>
      </c>
      <c r="M22" s="237"/>
      <c r="N22" s="138">
        <v>3</v>
      </c>
      <c r="O22" s="225"/>
      <c r="P22" s="222"/>
      <c r="Q22" s="237"/>
      <c r="R22" s="143"/>
      <c r="S22" s="239"/>
      <c r="T22" s="244"/>
      <c r="U22" s="245"/>
      <c r="V22" s="138"/>
      <c r="X22" s="159"/>
      <c r="Y22" s="159"/>
      <c r="Z22" s="138"/>
      <c r="AA22" s="236"/>
      <c r="AB22" s="222"/>
      <c r="AC22" s="237"/>
      <c r="AD22" s="138"/>
      <c r="AE22" s="110"/>
      <c r="AF22" s="110"/>
      <c r="AG22" s="110"/>
      <c r="AH22" s="110"/>
      <c r="AI22" s="110"/>
    </row>
    <row r="23" spans="1:35" ht="16.2" x14ac:dyDescent="0.3">
      <c r="A23" s="144">
        <v>17</v>
      </c>
      <c r="B23" s="140" t="s">
        <v>72</v>
      </c>
      <c r="C23" s="160" t="s">
        <v>109</v>
      </c>
      <c r="D23" s="161">
        <f>E23+F23</f>
        <v>24</v>
      </c>
      <c r="E23" s="146">
        <v>8</v>
      </c>
      <c r="F23" s="152">
        <v>16</v>
      </c>
      <c r="G23" s="236" t="s">
        <v>34</v>
      </c>
      <c r="H23" s="229">
        <v>16</v>
      </c>
      <c r="I23" s="246"/>
      <c r="J23" s="162">
        <v>3</v>
      </c>
      <c r="K23" s="236"/>
      <c r="L23" s="222"/>
      <c r="M23" s="237"/>
      <c r="N23" s="138"/>
      <c r="O23" s="247"/>
      <c r="P23" s="246"/>
      <c r="Q23" s="246"/>
      <c r="R23" s="163"/>
      <c r="S23" s="239"/>
      <c r="T23" s="110"/>
      <c r="U23" s="238"/>
      <c r="V23" s="138"/>
      <c r="W23" s="221"/>
      <c r="X23" s="222"/>
      <c r="Y23" s="222"/>
      <c r="Z23" s="138"/>
      <c r="AA23" s="236"/>
      <c r="AB23" s="222"/>
      <c r="AC23" s="237"/>
      <c r="AD23" s="138"/>
      <c r="AE23" s="110"/>
      <c r="AF23" s="110"/>
      <c r="AG23" s="110"/>
      <c r="AH23" s="110"/>
      <c r="AI23" s="110"/>
    </row>
    <row r="24" spans="1:35" ht="16.2" x14ac:dyDescent="0.3">
      <c r="A24" s="144">
        <v>18</v>
      </c>
      <c r="B24" s="164" t="s">
        <v>62</v>
      </c>
      <c r="C24" s="141" t="s">
        <v>63</v>
      </c>
      <c r="D24" s="132">
        <f t="shared" si="0"/>
        <v>32</v>
      </c>
      <c r="E24" s="149">
        <v>32</v>
      </c>
      <c r="F24" s="152"/>
      <c r="G24" s="204" t="s">
        <v>124</v>
      </c>
      <c r="H24" s="207"/>
      <c r="I24" s="204"/>
      <c r="J24" s="206">
        <v>2</v>
      </c>
      <c r="K24" s="204" t="s">
        <v>124</v>
      </c>
      <c r="L24" s="204"/>
      <c r="M24" s="207"/>
      <c r="N24" s="206">
        <v>2</v>
      </c>
      <c r="O24" s="221"/>
      <c r="P24" s="222"/>
      <c r="Q24" s="237"/>
      <c r="R24" s="143"/>
      <c r="S24" s="230"/>
      <c r="T24" s="229"/>
      <c r="U24" s="240"/>
      <c r="V24" s="138"/>
      <c r="W24" s="221"/>
      <c r="X24" s="222"/>
      <c r="Y24" s="237"/>
      <c r="Z24" s="138"/>
      <c r="AA24" s="236"/>
      <c r="AB24" s="222"/>
      <c r="AC24" s="237"/>
      <c r="AD24" s="138"/>
      <c r="AE24" s="110"/>
      <c r="AF24" s="110"/>
      <c r="AG24" s="110"/>
      <c r="AH24" s="110"/>
      <c r="AI24" s="110"/>
    </row>
    <row r="25" spans="1:35" s="157" customFormat="1" ht="16.2" x14ac:dyDescent="0.3">
      <c r="A25" s="139">
        <v>19</v>
      </c>
      <c r="B25" s="140" t="s">
        <v>64</v>
      </c>
      <c r="C25" s="160" t="s">
        <v>65</v>
      </c>
      <c r="D25" s="132">
        <f>F25+E25</f>
        <v>16</v>
      </c>
      <c r="E25" s="149">
        <v>8</v>
      </c>
      <c r="F25" s="152">
        <v>8</v>
      </c>
      <c r="G25" s="221"/>
      <c r="H25" s="237"/>
      <c r="I25" s="222"/>
      <c r="J25" s="138"/>
      <c r="K25" s="236"/>
      <c r="L25" s="222"/>
      <c r="M25" s="237"/>
      <c r="N25" s="138"/>
      <c r="O25" s="236" t="s">
        <v>34</v>
      </c>
      <c r="P25" s="229">
        <v>8</v>
      </c>
      <c r="Q25" s="237"/>
      <c r="R25" s="143">
        <v>3</v>
      </c>
      <c r="S25" s="230"/>
      <c r="T25" s="229"/>
      <c r="U25" s="240"/>
      <c r="V25" s="138"/>
      <c r="W25" s="221"/>
      <c r="X25" s="222"/>
      <c r="Y25" s="237"/>
      <c r="Z25" s="138"/>
      <c r="AA25" s="236"/>
      <c r="AB25" s="222"/>
      <c r="AC25" s="237"/>
      <c r="AD25" s="138"/>
      <c r="AE25" s="110"/>
      <c r="AF25" s="110"/>
      <c r="AG25" s="110"/>
      <c r="AH25" s="110"/>
      <c r="AI25" s="110"/>
    </row>
    <row r="26" spans="1:35" ht="16.2" x14ac:dyDescent="0.3">
      <c r="A26" s="144">
        <v>20</v>
      </c>
      <c r="B26" s="140" t="s">
        <v>66</v>
      </c>
      <c r="C26" s="160" t="s">
        <v>67</v>
      </c>
      <c r="D26" s="132">
        <f>F26+E26</f>
        <v>16</v>
      </c>
      <c r="E26" s="149">
        <v>8</v>
      </c>
      <c r="F26" s="152">
        <v>8</v>
      </c>
      <c r="G26" s="221"/>
      <c r="H26" s="237"/>
      <c r="I26" s="222"/>
      <c r="J26" s="138"/>
      <c r="K26" s="236"/>
      <c r="L26" s="222"/>
      <c r="M26" s="237"/>
      <c r="N26" s="138"/>
      <c r="O26" s="236" t="s">
        <v>34</v>
      </c>
      <c r="P26" s="229">
        <v>8</v>
      </c>
      <c r="Q26" s="237"/>
      <c r="R26" s="143">
        <v>3</v>
      </c>
      <c r="S26" s="239"/>
      <c r="T26" s="229"/>
      <c r="U26" s="240"/>
      <c r="V26" s="138"/>
      <c r="W26" s="221"/>
      <c r="X26" s="222"/>
      <c r="Y26" s="237"/>
      <c r="Z26" s="138"/>
      <c r="AA26" s="236"/>
      <c r="AB26" s="222"/>
      <c r="AC26" s="237"/>
      <c r="AD26" s="138"/>
      <c r="AE26" s="110"/>
      <c r="AF26" s="110"/>
      <c r="AG26" s="110"/>
      <c r="AH26" s="110"/>
      <c r="AI26" s="110"/>
    </row>
    <row r="27" spans="1:35" s="157" customFormat="1" ht="15.6" x14ac:dyDescent="0.25">
      <c r="A27" s="147">
        <v>21</v>
      </c>
      <c r="B27" s="164" t="s">
        <v>106</v>
      </c>
      <c r="C27" s="160" t="s">
        <v>68</v>
      </c>
      <c r="D27" s="161">
        <f>F27+E27</f>
        <v>16</v>
      </c>
      <c r="E27" s="149">
        <v>16</v>
      </c>
      <c r="F27" s="152"/>
      <c r="G27" s="221"/>
      <c r="H27" s="222"/>
      <c r="I27" s="237"/>
      <c r="J27" s="138"/>
      <c r="K27" s="204" t="s">
        <v>124</v>
      </c>
      <c r="L27" s="204"/>
      <c r="M27" s="207"/>
      <c r="N27" s="206">
        <v>2</v>
      </c>
      <c r="O27" s="221"/>
      <c r="P27" s="222"/>
      <c r="Q27" s="237"/>
      <c r="R27" s="143"/>
      <c r="S27" s="248"/>
      <c r="T27" s="244"/>
      <c r="U27" s="245"/>
      <c r="V27" s="138"/>
      <c r="W27" s="230"/>
      <c r="X27" s="222"/>
      <c r="Y27" s="237"/>
      <c r="Z27" s="143"/>
      <c r="AA27" s="236"/>
      <c r="AB27" s="222"/>
      <c r="AC27" s="237"/>
      <c r="AD27" s="138"/>
      <c r="AE27" s="110"/>
      <c r="AF27" s="110"/>
      <c r="AG27" s="110"/>
      <c r="AH27" s="110"/>
      <c r="AI27" s="110"/>
    </row>
    <row r="28" spans="1:35" ht="16.2" x14ac:dyDescent="0.3">
      <c r="A28" s="144">
        <v>22</v>
      </c>
      <c r="B28" s="165" t="s">
        <v>116</v>
      </c>
      <c r="C28" s="160" t="s">
        <v>69</v>
      </c>
      <c r="D28" s="132">
        <f>E28+F28</f>
        <v>16</v>
      </c>
      <c r="E28" s="149">
        <v>16</v>
      </c>
      <c r="F28" s="152"/>
      <c r="G28" s="221"/>
      <c r="H28" s="222"/>
      <c r="I28" s="237"/>
      <c r="J28" s="138"/>
      <c r="K28" s="236"/>
      <c r="L28" s="222"/>
      <c r="M28" s="237"/>
      <c r="N28" s="138"/>
      <c r="O28" s="204" t="s">
        <v>124</v>
      </c>
      <c r="P28" s="204"/>
      <c r="Q28" s="207"/>
      <c r="R28" s="220">
        <v>3</v>
      </c>
      <c r="S28" s="239"/>
      <c r="T28" s="229"/>
      <c r="U28" s="240"/>
      <c r="V28" s="138"/>
      <c r="W28" s="222"/>
      <c r="X28" s="222"/>
      <c r="Y28" s="237"/>
      <c r="Z28" s="143"/>
      <c r="AA28" s="239"/>
      <c r="AB28" s="229"/>
      <c r="AC28" s="240"/>
      <c r="AD28" s="138"/>
      <c r="AE28" s="110"/>
      <c r="AF28" s="110"/>
      <c r="AG28" s="110"/>
      <c r="AH28" s="110"/>
      <c r="AI28" s="110"/>
    </row>
    <row r="29" spans="1:35" ht="16.2" x14ac:dyDescent="0.3">
      <c r="A29" s="158">
        <v>23</v>
      </c>
      <c r="B29" s="165" t="s">
        <v>70</v>
      </c>
      <c r="C29" s="160" t="s">
        <v>71</v>
      </c>
      <c r="D29" s="132">
        <f>E29+F29</f>
        <v>24</v>
      </c>
      <c r="E29" s="149">
        <v>8</v>
      </c>
      <c r="F29" s="152">
        <v>16</v>
      </c>
      <c r="G29" s="166"/>
      <c r="H29" s="249"/>
      <c r="I29" s="250"/>
      <c r="J29" s="138"/>
      <c r="K29" s="153" t="s">
        <v>112</v>
      </c>
      <c r="L29" s="229">
        <v>16</v>
      </c>
      <c r="M29" s="237"/>
      <c r="N29" s="138">
        <v>3</v>
      </c>
      <c r="O29" s="221"/>
      <c r="P29" s="222"/>
      <c r="Q29" s="237"/>
      <c r="R29" s="143"/>
      <c r="S29" s="230"/>
      <c r="T29" s="229"/>
      <c r="U29" s="240"/>
      <c r="V29" s="138"/>
      <c r="W29" s="236"/>
      <c r="X29" s="222"/>
      <c r="Y29" s="237"/>
      <c r="Z29" s="138"/>
      <c r="AA29" s="239"/>
      <c r="AB29" s="229"/>
      <c r="AC29" s="240"/>
      <c r="AD29" s="138"/>
      <c r="AE29" s="110"/>
      <c r="AF29" s="110"/>
      <c r="AG29" s="110"/>
      <c r="AH29" s="110"/>
      <c r="AI29" s="110"/>
    </row>
    <row r="30" spans="1:35" s="157" customFormat="1" ht="16.2" x14ac:dyDescent="0.3">
      <c r="A30" s="144">
        <v>24</v>
      </c>
      <c r="B30" s="167" t="s">
        <v>40</v>
      </c>
      <c r="C30" s="160" t="s">
        <v>73</v>
      </c>
      <c r="D30" s="132">
        <f>E30+F30</f>
        <v>32</v>
      </c>
      <c r="E30" s="168">
        <v>32</v>
      </c>
      <c r="F30" s="169"/>
      <c r="G30" s="251"/>
      <c r="H30" s="159"/>
      <c r="I30" s="159"/>
      <c r="J30" s="138"/>
      <c r="K30" s="239"/>
      <c r="L30" s="159"/>
      <c r="M30" s="159"/>
      <c r="N30" s="138"/>
      <c r="O30" s="204" t="s">
        <v>124</v>
      </c>
      <c r="P30" s="219"/>
      <c r="Q30" s="219"/>
      <c r="R30" s="220">
        <v>2</v>
      </c>
      <c r="S30" s="204" t="s">
        <v>124</v>
      </c>
      <c r="T30" s="219"/>
      <c r="U30" s="219"/>
      <c r="V30" s="206">
        <v>2</v>
      </c>
      <c r="W30" s="230"/>
      <c r="X30" s="222"/>
      <c r="Y30" s="237"/>
      <c r="Z30" s="143"/>
      <c r="AA30" s="252"/>
      <c r="AB30" s="253"/>
      <c r="AC30" s="254"/>
      <c r="AD30" s="138"/>
      <c r="AE30" s="110"/>
      <c r="AF30" s="110"/>
      <c r="AG30" s="110"/>
      <c r="AH30" s="110"/>
      <c r="AI30" s="110"/>
    </row>
    <row r="31" spans="1:35" ht="16.2" x14ac:dyDescent="0.3">
      <c r="A31" s="144">
        <v>25</v>
      </c>
      <c r="B31" s="170" t="s">
        <v>74</v>
      </c>
      <c r="C31" s="160" t="s">
        <v>75</v>
      </c>
      <c r="D31" s="132">
        <f>E31+F31</f>
        <v>32</v>
      </c>
      <c r="E31" s="149"/>
      <c r="F31" s="152">
        <v>32</v>
      </c>
      <c r="G31" s="251"/>
      <c r="H31" s="255"/>
      <c r="I31" s="255"/>
      <c r="J31" s="138"/>
      <c r="K31" s="236"/>
      <c r="L31" s="222"/>
      <c r="M31" s="237"/>
      <c r="N31" s="138"/>
      <c r="O31" s="221"/>
      <c r="P31" s="222" t="s">
        <v>21</v>
      </c>
      <c r="Q31" s="237"/>
      <c r="R31" s="143">
        <v>2</v>
      </c>
      <c r="S31" s="239"/>
      <c r="T31" s="222" t="s">
        <v>21</v>
      </c>
      <c r="U31" s="253"/>
      <c r="V31" s="138">
        <v>2</v>
      </c>
      <c r="W31" s="236"/>
      <c r="X31" s="222"/>
      <c r="Y31" s="222"/>
      <c r="Z31" s="138"/>
      <c r="AA31" s="239"/>
      <c r="AB31" s="229"/>
      <c r="AC31" s="240"/>
      <c r="AD31" s="138"/>
      <c r="AE31" s="110"/>
      <c r="AF31" s="110"/>
      <c r="AG31" s="110"/>
      <c r="AH31" s="110"/>
      <c r="AI31" s="110"/>
    </row>
    <row r="32" spans="1:35" x14ac:dyDescent="0.3">
      <c r="A32" s="139">
        <v>26</v>
      </c>
      <c r="B32" s="164" t="s">
        <v>39</v>
      </c>
      <c r="C32" s="160" t="s">
        <v>76</v>
      </c>
      <c r="D32" s="161"/>
      <c r="E32" s="149"/>
      <c r="F32" s="152"/>
      <c r="G32" s="256"/>
      <c r="H32" s="249"/>
      <c r="I32" s="250"/>
      <c r="J32" s="257"/>
      <c r="K32" s="236"/>
      <c r="L32" s="222" t="s">
        <v>117</v>
      </c>
      <c r="M32" s="237"/>
      <c r="N32" s="138"/>
      <c r="O32" s="221"/>
      <c r="P32" s="222"/>
      <c r="Q32" s="237"/>
      <c r="R32" s="143"/>
      <c r="S32" s="239"/>
      <c r="T32" s="229"/>
      <c r="U32" s="240"/>
      <c r="V32" s="138">
        <v>20</v>
      </c>
      <c r="W32" s="171"/>
      <c r="X32" s="237"/>
      <c r="Y32" s="222"/>
      <c r="Z32" s="138"/>
      <c r="AA32" s="236"/>
      <c r="AB32" s="229"/>
      <c r="AC32" s="240"/>
      <c r="AD32" s="138"/>
      <c r="AE32" s="110"/>
      <c r="AF32" s="110"/>
      <c r="AG32" s="110"/>
      <c r="AH32" s="110"/>
      <c r="AI32" s="110"/>
    </row>
    <row r="33" spans="1:35" s="157" customFormat="1" x14ac:dyDescent="0.3">
      <c r="A33" s="144">
        <v>27</v>
      </c>
      <c r="B33" s="164" t="s">
        <v>77</v>
      </c>
      <c r="C33" s="160" t="s">
        <v>113</v>
      </c>
      <c r="D33" s="161"/>
      <c r="E33" s="149"/>
      <c r="F33" s="152"/>
      <c r="G33" s="221"/>
      <c r="H33" s="222"/>
      <c r="I33" s="237"/>
      <c r="J33" s="138"/>
      <c r="K33" s="236"/>
      <c r="L33" s="222"/>
      <c r="M33" s="237"/>
      <c r="N33" s="138">
        <v>10</v>
      </c>
      <c r="O33" s="221"/>
      <c r="P33" s="222"/>
      <c r="Q33" s="237"/>
      <c r="R33" s="143"/>
      <c r="S33" s="239"/>
      <c r="T33" s="229"/>
      <c r="U33" s="240"/>
      <c r="V33" s="138">
        <v>6</v>
      </c>
      <c r="W33" s="230"/>
      <c r="X33" s="237"/>
      <c r="Y33" s="237"/>
      <c r="Z33" s="143"/>
      <c r="AA33" s="236"/>
      <c r="AB33" s="222"/>
      <c r="AC33" s="237"/>
      <c r="AD33" s="138"/>
      <c r="AE33" s="110"/>
      <c r="AF33" s="110"/>
      <c r="AG33" s="110"/>
      <c r="AH33" s="110"/>
      <c r="AI33" s="110"/>
    </row>
    <row r="34" spans="1:35" x14ac:dyDescent="0.3">
      <c r="A34" s="144">
        <v>28</v>
      </c>
      <c r="B34" s="164"/>
      <c r="C34" s="172"/>
      <c r="D34" s="161"/>
      <c r="E34" s="149"/>
      <c r="F34" s="152"/>
      <c r="G34" s="221"/>
      <c r="H34" s="222"/>
      <c r="I34" s="237"/>
      <c r="J34" s="257"/>
      <c r="K34" s="236"/>
      <c r="L34" s="222"/>
      <c r="M34" s="237"/>
      <c r="N34" s="138"/>
      <c r="O34" s="221"/>
      <c r="P34" s="222"/>
      <c r="Q34" s="237"/>
      <c r="R34" s="143"/>
      <c r="S34" s="239"/>
      <c r="T34" s="229"/>
      <c r="U34" s="240"/>
      <c r="V34" s="138"/>
      <c r="W34" s="230"/>
      <c r="X34" s="237"/>
      <c r="Y34" s="222"/>
      <c r="Z34" s="173"/>
      <c r="AA34" s="236"/>
      <c r="AB34" s="222"/>
      <c r="AC34" s="222"/>
      <c r="AD34" s="138"/>
      <c r="AE34" s="110"/>
      <c r="AF34" s="110"/>
      <c r="AG34" s="110"/>
      <c r="AH34" s="110"/>
      <c r="AI34" s="110"/>
    </row>
    <row r="35" spans="1:35" x14ac:dyDescent="0.3">
      <c r="A35" s="139">
        <v>29</v>
      </c>
      <c r="B35" s="164"/>
      <c r="C35" s="172"/>
      <c r="D35" s="161"/>
      <c r="E35" s="149"/>
      <c r="F35" s="152"/>
      <c r="G35" s="221"/>
      <c r="H35" s="222"/>
      <c r="I35" s="237"/>
      <c r="J35" s="138"/>
      <c r="K35" s="236"/>
      <c r="L35" s="222"/>
      <c r="M35" s="237"/>
      <c r="N35" s="138"/>
      <c r="O35" s="221"/>
      <c r="P35" s="222"/>
      <c r="Q35" s="237"/>
      <c r="R35" s="143"/>
      <c r="S35" s="236"/>
      <c r="T35" s="245"/>
      <c r="U35" s="244"/>
      <c r="V35" s="138"/>
      <c r="W35" s="236"/>
      <c r="X35" s="222"/>
      <c r="Y35" s="222"/>
      <c r="Z35" s="138"/>
      <c r="AA35" s="236"/>
      <c r="AB35" s="222"/>
      <c r="AC35" s="222"/>
      <c r="AD35" s="138"/>
      <c r="AE35" s="110"/>
      <c r="AF35" s="110"/>
      <c r="AG35" s="110"/>
      <c r="AH35" s="110"/>
      <c r="AI35" s="110"/>
    </row>
    <row r="36" spans="1:35" x14ac:dyDescent="0.3">
      <c r="A36" s="144">
        <v>30</v>
      </c>
      <c r="B36" s="164"/>
      <c r="C36" s="172"/>
      <c r="D36" s="161"/>
      <c r="E36" s="149"/>
      <c r="F36" s="152"/>
      <c r="G36" s="221"/>
      <c r="H36" s="222"/>
      <c r="I36" s="237"/>
      <c r="J36" s="138"/>
      <c r="K36" s="236"/>
      <c r="L36" s="222"/>
      <c r="M36" s="237"/>
      <c r="N36" s="138"/>
      <c r="O36" s="221"/>
      <c r="P36" s="222"/>
      <c r="Q36" s="237"/>
      <c r="R36" s="143"/>
      <c r="S36" s="236"/>
      <c r="T36" s="229"/>
      <c r="U36" s="240"/>
      <c r="V36" s="138"/>
      <c r="W36" s="221"/>
      <c r="X36" s="222"/>
      <c r="Y36" s="222"/>
      <c r="Z36" s="138"/>
      <c r="AA36" s="236"/>
      <c r="AB36" s="222"/>
      <c r="AC36" s="222"/>
      <c r="AD36" s="138"/>
      <c r="AE36" s="110"/>
      <c r="AF36" s="110"/>
      <c r="AG36" s="110"/>
      <c r="AH36" s="110"/>
      <c r="AI36" s="110"/>
    </row>
    <row r="37" spans="1:35" x14ac:dyDescent="0.3">
      <c r="A37" s="144">
        <v>31</v>
      </c>
      <c r="B37" s="164"/>
      <c r="C37" s="172"/>
      <c r="D37" s="161"/>
      <c r="E37" s="149"/>
      <c r="F37" s="152"/>
      <c r="G37" s="221"/>
      <c r="H37" s="222"/>
      <c r="I37" s="237"/>
      <c r="J37" s="138"/>
      <c r="K37" s="236"/>
      <c r="L37" s="222"/>
      <c r="M37" s="237"/>
      <c r="N37" s="138"/>
      <c r="O37" s="221"/>
      <c r="P37" s="222"/>
      <c r="Q37" s="237"/>
      <c r="R37" s="143"/>
      <c r="S37" s="236"/>
      <c r="T37" s="229"/>
      <c r="U37" s="240"/>
      <c r="V37" s="138"/>
      <c r="W37" s="221"/>
      <c r="X37" s="222"/>
      <c r="Y37" s="222"/>
      <c r="Z37" s="138"/>
      <c r="AA37" s="236"/>
      <c r="AB37" s="222"/>
      <c r="AC37" s="222"/>
      <c r="AD37" s="138"/>
      <c r="AE37" s="110"/>
      <c r="AF37" s="110"/>
      <c r="AG37" s="110"/>
      <c r="AH37" s="110"/>
      <c r="AI37" s="110"/>
    </row>
    <row r="38" spans="1:35" x14ac:dyDescent="0.3">
      <c r="A38" s="139">
        <v>32</v>
      </c>
      <c r="B38" s="174"/>
      <c r="C38" s="172"/>
      <c r="D38" s="161"/>
      <c r="E38" s="149"/>
      <c r="F38" s="152"/>
      <c r="G38" s="221"/>
      <c r="H38" s="237"/>
      <c r="I38" s="237"/>
      <c r="J38" s="138"/>
      <c r="K38" s="236"/>
      <c r="L38" s="222"/>
      <c r="M38" s="237"/>
      <c r="N38" s="138"/>
      <c r="O38" s="247"/>
      <c r="P38" s="229"/>
      <c r="Q38" s="240"/>
      <c r="R38" s="143"/>
      <c r="S38" s="258"/>
      <c r="T38" s="229"/>
      <c r="U38" s="240"/>
      <c r="V38" s="138"/>
      <c r="W38" s="230"/>
      <c r="X38" s="222"/>
      <c r="Y38" s="222"/>
      <c r="Z38" s="173"/>
      <c r="AA38" s="241"/>
      <c r="AB38" s="222"/>
      <c r="AC38" s="237"/>
      <c r="AD38" s="138"/>
      <c r="AE38" s="110"/>
      <c r="AF38" s="110"/>
      <c r="AG38" s="110"/>
      <c r="AH38" s="110"/>
      <c r="AI38" s="110"/>
    </row>
    <row r="39" spans="1:35" x14ac:dyDescent="0.3">
      <c r="A39" s="144">
        <v>33</v>
      </c>
      <c r="B39" s="175"/>
      <c r="C39" s="172"/>
      <c r="D39" s="161"/>
      <c r="E39" s="149"/>
      <c r="F39" s="152"/>
      <c r="G39" s="221"/>
      <c r="H39" s="237"/>
      <c r="I39" s="237"/>
      <c r="J39" s="138"/>
      <c r="K39" s="236"/>
      <c r="L39" s="222"/>
      <c r="M39" s="237"/>
      <c r="N39" s="138"/>
      <c r="O39" s="221"/>
      <c r="P39" s="222"/>
      <c r="Q39" s="237"/>
      <c r="R39" s="143"/>
      <c r="S39" s="258"/>
      <c r="T39" s="229"/>
      <c r="U39" s="240"/>
      <c r="V39" s="138"/>
      <c r="W39" s="236"/>
      <c r="X39" s="222"/>
      <c r="Y39" s="222"/>
      <c r="Z39" s="138"/>
      <c r="AA39" s="230"/>
      <c r="AB39" s="222"/>
      <c r="AC39" s="237"/>
      <c r="AD39" s="138"/>
      <c r="AE39" s="110"/>
      <c r="AF39" s="110"/>
      <c r="AG39" s="110"/>
      <c r="AH39" s="110"/>
      <c r="AI39" s="110"/>
    </row>
    <row r="40" spans="1:35" x14ac:dyDescent="0.3">
      <c r="A40" s="139">
        <v>34</v>
      </c>
      <c r="B40" s="176"/>
      <c r="C40" s="172"/>
      <c r="D40" s="161"/>
      <c r="E40" s="149"/>
      <c r="F40" s="152"/>
      <c r="G40" s="221"/>
      <c r="H40" s="222"/>
      <c r="I40" s="237"/>
      <c r="J40" s="138"/>
      <c r="K40" s="236"/>
      <c r="L40" s="222"/>
      <c r="M40" s="237"/>
      <c r="N40" s="138"/>
      <c r="O40" s="221"/>
      <c r="P40" s="222"/>
      <c r="Q40" s="237"/>
      <c r="R40" s="143"/>
      <c r="S40" s="236"/>
      <c r="T40" s="229"/>
      <c r="U40" s="240"/>
      <c r="V40" s="138"/>
      <c r="W40" s="236"/>
      <c r="X40" s="222"/>
      <c r="Y40" s="222"/>
      <c r="Z40" s="138"/>
      <c r="AA40" s="236"/>
      <c r="AB40" s="222"/>
      <c r="AC40" s="222"/>
      <c r="AD40" s="138"/>
      <c r="AE40" s="110"/>
      <c r="AF40" s="110"/>
      <c r="AG40" s="110"/>
      <c r="AH40" s="110"/>
      <c r="AI40" s="110"/>
    </row>
    <row r="41" spans="1:35" x14ac:dyDescent="0.3">
      <c r="A41" s="144">
        <v>35</v>
      </c>
      <c r="B41" s="176"/>
      <c r="C41" s="172"/>
      <c r="D41" s="161"/>
      <c r="E41" s="149"/>
      <c r="F41" s="152"/>
      <c r="G41" s="221"/>
      <c r="H41" s="222"/>
      <c r="I41" s="237"/>
      <c r="J41" s="138"/>
      <c r="K41" s="236"/>
      <c r="L41" s="222"/>
      <c r="M41" s="237"/>
      <c r="N41" s="138"/>
      <c r="O41" s="221"/>
      <c r="P41" s="222"/>
      <c r="Q41" s="237"/>
      <c r="R41" s="143"/>
      <c r="S41" s="236"/>
      <c r="T41" s="229"/>
      <c r="U41" s="240"/>
      <c r="V41" s="138"/>
      <c r="W41" s="236"/>
      <c r="X41" s="222"/>
      <c r="Y41" s="222"/>
      <c r="Z41" s="138"/>
      <c r="AA41" s="236"/>
      <c r="AB41" s="222"/>
      <c r="AC41" s="222"/>
      <c r="AD41" s="138"/>
      <c r="AE41" s="110"/>
      <c r="AF41" s="110"/>
      <c r="AG41" s="110"/>
      <c r="AH41" s="110"/>
      <c r="AI41" s="110"/>
    </row>
    <row r="42" spans="1:35" x14ac:dyDescent="0.3">
      <c r="A42" s="144">
        <v>36</v>
      </c>
      <c r="B42" s="176"/>
      <c r="C42" s="172"/>
      <c r="D42" s="161"/>
      <c r="E42" s="166"/>
      <c r="F42" s="152"/>
      <c r="G42" s="221"/>
      <c r="H42" s="222"/>
      <c r="I42" s="237"/>
      <c r="J42" s="138"/>
      <c r="K42" s="236"/>
      <c r="L42" s="222"/>
      <c r="M42" s="237"/>
      <c r="N42" s="138"/>
      <c r="O42" s="221"/>
      <c r="P42" s="222"/>
      <c r="Q42" s="237"/>
      <c r="R42" s="143"/>
      <c r="S42" s="236"/>
      <c r="T42" s="229"/>
      <c r="U42" s="240"/>
      <c r="V42" s="138"/>
      <c r="W42" s="236"/>
      <c r="X42" s="222"/>
      <c r="Y42" s="222"/>
      <c r="Z42" s="173"/>
      <c r="AA42" s="236"/>
      <c r="AB42" s="222"/>
      <c r="AC42" s="222"/>
      <c r="AD42" s="138"/>
      <c r="AE42" s="110"/>
      <c r="AF42" s="110"/>
      <c r="AG42" s="110"/>
      <c r="AH42" s="110"/>
      <c r="AI42" s="110"/>
    </row>
    <row r="43" spans="1:35" x14ac:dyDescent="0.3">
      <c r="A43" s="139">
        <v>37</v>
      </c>
      <c r="B43" s="177"/>
      <c r="C43" s="172"/>
      <c r="D43" s="161"/>
      <c r="E43" s="166"/>
      <c r="F43" s="156"/>
      <c r="G43" s="225"/>
      <c r="H43" s="231"/>
      <c r="I43" s="223"/>
      <c r="J43" s="134"/>
      <c r="K43" s="230"/>
      <c r="L43" s="231"/>
      <c r="M43" s="223"/>
      <c r="N43" s="134"/>
      <c r="O43" s="225"/>
      <c r="P43" s="231"/>
      <c r="Q43" s="223"/>
      <c r="R43" s="143"/>
      <c r="S43" s="230"/>
      <c r="T43" s="228"/>
      <c r="U43" s="238"/>
      <c r="V43" s="134"/>
      <c r="W43" s="230"/>
      <c r="X43" s="231"/>
      <c r="Y43" s="231"/>
      <c r="Z43" s="173"/>
      <c r="AA43" s="230"/>
      <c r="AB43" s="231"/>
      <c r="AC43" s="231"/>
      <c r="AD43" s="134"/>
      <c r="AE43" s="110"/>
      <c r="AF43" s="110"/>
      <c r="AG43" s="110"/>
      <c r="AH43" s="110"/>
      <c r="AI43" s="110"/>
    </row>
    <row r="44" spans="1:35" ht="16.5" customHeight="1" thickBot="1" x14ac:dyDescent="0.35">
      <c r="A44" s="178">
        <v>38</v>
      </c>
      <c r="B44" s="179"/>
      <c r="C44" s="172"/>
      <c r="D44" s="161"/>
      <c r="E44" s="152"/>
      <c r="F44" s="180"/>
      <c r="G44" s="225"/>
      <c r="H44" s="231"/>
      <c r="I44" s="223"/>
      <c r="J44" s="134"/>
      <c r="K44" s="259"/>
      <c r="L44" s="260"/>
      <c r="M44" s="261"/>
      <c r="N44" s="181"/>
      <c r="O44" s="225"/>
      <c r="P44" s="231"/>
      <c r="Q44" s="223"/>
      <c r="R44" s="143"/>
      <c r="S44" s="236"/>
      <c r="T44" s="126"/>
      <c r="U44" s="127"/>
      <c r="V44" s="181"/>
      <c r="W44" s="236"/>
      <c r="X44" s="231"/>
      <c r="Y44" s="231"/>
      <c r="Z44" s="138"/>
      <c r="AA44" s="236"/>
      <c r="AB44" s="231"/>
      <c r="AC44" s="231"/>
      <c r="AD44" s="138"/>
      <c r="AE44" s="110"/>
      <c r="AF44" s="110"/>
      <c r="AG44" s="110"/>
      <c r="AH44" s="110"/>
      <c r="AI44" s="110"/>
    </row>
    <row r="45" spans="1:35" x14ac:dyDescent="0.3">
      <c r="A45" s="412" t="s">
        <v>41</v>
      </c>
      <c r="B45" s="413"/>
      <c r="C45" s="414"/>
      <c r="D45" s="404">
        <f>SUM(D7:D33)</f>
        <v>538</v>
      </c>
      <c r="E45" s="404">
        <f>SUM(E7:E33)</f>
        <v>320</v>
      </c>
      <c r="F45" s="404">
        <f>SUM(F7:F33)</f>
        <v>218</v>
      </c>
      <c r="G45" s="182">
        <v>112</v>
      </c>
      <c r="H45" s="183">
        <v>82</v>
      </c>
      <c r="I45" s="183">
        <v>0</v>
      </c>
      <c r="J45" s="404">
        <f>SUM(J7:J33)</f>
        <v>30</v>
      </c>
      <c r="K45" s="182">
        <v>72</v>
      </c>
      <c r="L45" s="183">
        <v>64</v>
      </c>
      <c r="M45" s="183">
        <v>0</v>
      </c>
      <c r="N45" s="404">
        <f>SUM(N7:N33)</f>
        <v>30</v>
      </c>
      <c r="O45" s="182">
        <v>120</v>
      </c>
      <c r="P45" s="183">
        <v>56</v>
      </c>
      <c r="Q45" s="183">
        <v>0</v>
      </c>
      <c r="R45" s="404">
        <f>SUM(R7:R33)</f>
        <v>30</v>
      </c>
      <c r="S45" s="182">
        <v>16</v>
      </c>
      <c r="T45" s="183">
        <v>16</v>
      </c>
      <c r="U45" s="183">
        <v>0</v>
      </c>
      <c r="V45" s="404">
        <f>SUM(V7:V33)</f>
        <v>30</v>
      </c>
      <c r="W45" s="182"/>
      <c r="X45" s="183"/>
      <c r="Y45" s="183">
        <v>0</v>
      </c>
      <c r="Z45" s="404">
        <f>SUM(Z7:Z33)</f>
        <v>0</v>
      </c>
      <c r="AA45" s="182"/>
      <c r="AB45" s="183"/>
      <c r="AC45" s="183">
        <v>0</v>
      </c>
      <c r="AD45" s="404">
        <f>SUM(AD7:AD33)</f>
        <v>0</v>
      </c>
      <c r="AE45" s="110"/>
      <c r="AF45" s="110"/>
      <c r="AG45" s="110"/>
      <c r="AH45" s="110"/>
      <c r="AI45" s="110"/>
    </row>
    <row r="46" spans="1:35" ht="15" thickBot="1" x14ac:dyDescent="0.35">
      <c r="A46" s="415"/>
      <c r="B46" s="416"/>
      <c r="C46" s="417"/>
      <c r="D46" s="405"/>
      <c r="E46" s="405"/>
      <c r="F46" s="405"/>
      <c r="G46" s="421">
        <f>G45+H45+I45</f>
        <v>194</v>
      </c>
      <c r="H46" s="422"/>
      <c r="I46" s="422"/>
      <c r="J46" s="405"/>
      <c r="K46" s="421">
        <f>K45+L45+M45</f>
        <v>136</v>
      </c>
      <c r="L46" s="422"/>
      <c r="M46" s="422"/>
      <c r="N46" s="405"/>
      <c r="O46" s="421">
        <f>O45+P45+Q45</f>
        <v>176</v>
      </c>
      <c r="P46" s="422"/>
      <c r="Q46" s="422"/>
      <c r="R46" s="405"/>
      <c r="S46" s="421">
        <f>S45+T45+U45</f>
        <v>32</v>
      </c>
      <c r="T46" s="422"/>
      <c r="U46" s="422"/>
      <c r="V46" s="405"/>
      <c r="W46" s="421">
        <f>W45+X45+Y45</f>
        <v>0</v>
      </c>
      <c r="X46" s="422"/>
      <c r="Y46" s="422"/>
      <c r="Z46" s="405"/>
      <c r="AA46" s="421">
        <f>AA45+AB45+AC45</f>
        <v>0</v>
      </c>
      <c r="AB46" s="422"/>
      <c r="AC46" s="422"/>
      <c r="AD46" s="405"/>
      <c r="AE46" s="110"/>
      <c r="AF46" s="110"/>
      <c r="AG46" s="110"/>
      <c r="AH46" s="110"/>
      <c r="AI46" s="110"/>
    </row>
    <row r="47" spans="1:35" x14ac:dyDescent="0.3">
      <c r="A47" s="455" t="s">
        <v>42</v>
      </c>
      <c r="B47" s="456"/>
      <c r="C47" s="457"/>
      <c r="D47" s="461" t="s">
        <v>43</v>
      </c>
      <c r="E47" s="461"/>
      <c r="F47" s="461"/>
      <c r="G47" s="418">
        <v>5</v>
      </c>
      <c r="H47" s="462"/>
      <c r="I47" s="462"/>
      <c r="J47" s="463"/>
      <c r="K47" s="418">
        <v>4</v>
      </c>
      <c r="L47" s="419"/>
      <c r="M47" s="419"/>
      <c r="N47" s="420"/>
      <c r="O47" s="418">
        <v>4</v>
      </c>
      <c r="P47" s="419"/>
      <c r="Q47" s="419"/>
      <c r="R47" s="420"/>
      <c r="S47" s="418">
        <v>0</v>
      </c>
      <c r="T47" s="419"/>
      <c r="U47" s="419"/>
      <c r="V47" s="420"/>
      <c r="W47" s="418"/>
      <c r="X47" s="419"/>
      <c r="Y47" s="419"/>
      <c r="Z47" s="420"/>
      <c r="AA47" s="418"/>
      <c r="AB47" s="419"/>
      <c r="AC47" s="419"/>
      <c r="AD47" s="420"/>
      <c r="AE47" s="110"/>
      <c r="AF47" s="110"/>
      <c r="AG47" s="110"/>
      <c r="AH47" s="110"/>
      <c r="AI47" s="110"/>
    </row>
    <row r="48" spans="1:35" ht="15" thickBot="1" x14ac:dyDescent="0.35">
      <c r="A48" s="458"/>
      <c r="B48" s="459"/>
      <c r="C48" s="460"/>
      <c r="D48" s="423" t="s">
        <v>44</v>
      </c>
      <c r="E48" s="423"/>
      <c r="F48" s="423"/>
      <c r="G48" s="424">
        <v>4</v>
      </c>
      <c r="H48" s="425"/>
      <c r="I48" s="425"/>
      <c r="J48" s="426"/>
      <c r="K48" s="418">
        <v>3</v>
      </c>
      <c r="L48" s="419"/>
      <c r="M48" s="419"/>
      <c r="N48" s="420"/>
      <c r="O48" s="418">
        <v>6</v>
      </c>
      <c r="P48" s="419"/>
      <c r="Q48" s="419"/>
      <c r="R48" s="420"/>
      <c r="S48" s="418">
        <v>2</v>
      </c>
      <c r="T48" s="419"/>
      <c r="U48" s="419"/>
      <c r="V48" s="420"/>
      <c r="W48" s="418"/>
      <c r="X48" s="419"/>
      <c r="Y48" s="419"/>
      <c r="Z48" s="420"/>
      <c r="AA48" s="418"/>
      <c r="AB48" s="419"/>
      <c r="AC48" s="419"/>
      <c r="AD48" s="420"/>
      <c r="AE48" s="110"/>
      <c r="AF48" s="110"/>
      <c r="AG48" s="110"/>
      <c r="AH48" s="110"/>
      <c r="AI48" s="110"/>
    </row>
    <row r="49" spans="1:35" x14ac:dyDescent="0.3">
      <c r="A49" s="427"/>
      <c r="B49" s="428"/>
      <c r="C49" s="429"/>
      <c r="D49" s="436" t="s">
        <v>103</v>
      </c>
      <c r="E49" s="428"/>
      <c r="F49" s="428"/>
      <c r="G49" s="428"/>
      <c r="H49" s="428"/>
      <c r="I49" s="428"/>
      <c r="J49" s="428"/>
      <c r="K49" s="428"/>
      <c r="L49" s="428"/>
      <c r="M49" s="428"/>
      <c r="N49" s="429"/>
      <c r="O49" s="437" t="s">
        <v>45</v>
      </c>
      <c r="P49" s="438"/>
      <c r="Q49" s="438"/>
      <c r="R49" s="438"/>
      <c r="S49" s="438"/>
      <c r="T49" s="438"/>
      <c r="U49" s="438"/>
      <c r="V49" s="439"/>
      <c r="W49" s="440" t="s">
        <v>78</v>
      </c>
      <c r="X49" s="441"/>
      <c r="Y49" s="441"/>
      <c r="Z49" s="441"/>
      <c r="AA49" s="441"/>
      <c r="AB49" s="441"/>
      <c r="AC49" s="441"/>
      <c r="AD49" s="442"/>
      <c r="AE49" s="110"/>
      <c r="AF49" s="110"/>
      <c r="AG49" s="110"/>
      <c r="AH49" s="110"/>
      <c r="AI49" s="110"/>
    </row>
    <row r="50" spans="1:35" ht="24" customHeight="1" x14ac:dyDescent="0.3">
      <c r="A50" s="430"/>
      <c r="B50" s="431"/>
      <c r="C50" s="432"/>
      <c r="D50" s="430" t="s">
        <v>46</v>
      </c>
      <c r="E50" s="431"/>
      <c r="F50" s="431"/>
      <c r="G50" s="431"/>
      <c r="H50" s="431"/>
      <c r="I50" s="431"/>
      <c r="J50" s="431"/>
      <c r="K50" s="431"/>
      <c r="L50" s="431"/>
      <c r="M50" s="431"/>
      <c r="N50" s="432"/>
      <c r="O50" s="443" t="s">
        <v>126</v>
      </c>
      <c r="P50" s="444"/>
      <c r="Q50" s="444"/>
      <c r="R50" s="444"/>
      <c r="S50" s="444"/>
      <c r="T50" s="444"/>
      <c r="U50" s="444"/>
      <c r="V50" s="445"/>
      <c r="W50" s="446" t="s">
        <v>127</v>
      </c>
      <c r="X50" s="447"/>
      <c r="Y50" s="447"/>
      <c r="Z50" s="447"/>
      <c r="AA50" s="447"/>
      <c r="AB50" s="447"/>
      <c r="AC50" s="447"/>
      <c r="AD50" s="448"/>
    </row>
    <row r="51" spans="1:35" ht="25.5" customHeight="1" thickBot="1" x14ac:dyDescent="0.35">
      <c r="A51" s="433"/>
      <c r="B51" s="434"/>
      <c r="C51" s="435"/>
      <c r="D51" s="449" t="s">
        <v>79</v>
      </c>
      <c r="E51" s="450"/>
      <c r="F51" s="450"/>
      <c r="G51" s="450"/>
      <c r="H51" s="450"/>
      <c r="I51" s="450"/>
      <c r="J51" s="450"/>
      <c r="K51" s="450"/>
      <c r="L51" s="450"/>
      <c r="M51" s="450"/>
      <c r="N51" s="451"/>
      <c r="O51" s="452"/>
      <c r="P51" s="453"/>
      <c r="Q51" s="453"/>
      <c r="R51" s="453"/>
      <c r="S51" s="453"/>
      <c r="T51" s="453"/>
      <c r="U51" s="453"/>
      <c r="V51" s="454"/>
      <c r="W51" s="184"/>
      <c r="X51" s="185"/>
      <c r="Y51" s="185"/>
      <c r="Z51" s="185"/>
      <c r="AA51" s="185"/>
      <c r="AB51" s="185"/>
      <c r="AC51" s="185"/>
      <c r="AD51" s="186"/>
    </row>
    <row r="52" spans="1:35" ht="25.5" customHeight="1" x14ac:dyDescent="0.3">
      <c r="A52" s="199"/>
      <c r="B52" s="210" t="s">
        <v>125</v>
      </c>
      <c r="C52" s="199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208"/>
      <c r="P52" s="208"/>
      <c r="Q52" s="208"/>
      <c r="R52" s="208"/>
      <c r="S52" s="208"/>
      <c r="T52" s="208"/>
      <c r="U52" s="208"/>
      <c r="V52" s="208"/>
      <c r="W52" s="209"/>
      <c r="X52" s="209"/>
      <c r="Y52" s="209"/>
      <c r="Z52" s="209"/>
      <c r="AA52" s="209"/>
      <c r="AB52" s="209"/>
      <c r="AC52" s="209"/>
      <c r="AD52" s="209"/>
    </row>
    <row r="53" spans="1:35" ht="37.5" customHeight="1" x14ac:dyDescent="0.55000000000000004">
      <c r="A53" s="480" t="s">
        <v>47</v>
      </c>
      <c r="B53" s="480"/>
      <c r="C53" s="480"/>
      <c r="D53" s="480"/>
      <c r="E53" s="480"/>
      <c r="F53" s="480"/>
      <c r="G53" s="480"/>
      <c r="H53" s="480"/>
      <c r="I53" s="480"/>
      <c r="J53" s="480"/>
      <c r="K53" s="110"/>
      <c r="L53" s="110"/>
      <c r="M53" s="110"/>
      <c r="N53" s="111"/>
      <c r="O53" s="110"/>
      <c r="P53" s="110"/>
      <c r="Q53" s="110"/>
      <c r="R53" s="111"/>
      <c r="S53" s="110"/>
      <c r="T53" s="110"/>
      <c r="U53" s="110"/>
      <c r="V53" s="111"/>
      <c r="W53" s="110"/>
      <c r="X53" s="110"/>
      <c r="Y53" s="110"/>
      <c r="Z53" s="111"/>
      <c r="AA53" s="110"/>
      <c r="AB53" s="110"/>
      <c r="AC53" s="110"/>
      <c r="AD53" s="111"/>
    </row>
    <row r="54" spans="1:35" ht="22.8" x14ac:dyDescent="0.3">
      <c r="A54" s="481" t="s">
        <v>80</v>
      </c>
      <c r="B54" s="481"/>
      <c r="C54" s="481"/>
      <c r="D54" s="481"/>
      <c r="E54" s="481"/>
      <c r="F54" s="482"/>
      <c r="G54" s="482"/>
      <c r="H54" s="482"/>
      <c r="I54" s="482"/>
      <c r="J54" s="482"/>
      <c r="K54" s="110"/>
      <c r="L54" s="110"/>
      <c r="M54" s="110"/>
      <c r="N54" s="111"/>
      <c r="O54" s="110"/>
      <c r="P54" s="110"/>
      <c r="Q54" s="110"/>
      <c r="R54" s="111"/>
      <c r="S54" s="110"/>
      <c r="T54" s="110"/>
      <c r="U54" s="110"/>
      <c r="V54" s="111"/>
      <c r="W54" s="110"/>
      <c r="X54" s="110"/>
      <c r="Y54" s="110"/>
      <c r="Z54" s="111"/>
      <c r="AA54" s="110"/>
      <c r="AB54" s="110"/>
      <c r="AC54" s="110"/>
      <c r="AD54" s="111"/>
    </row>
    <row r="55" spans="1:35" ht="22.8" x14ac:dyDescent="0.3">
      <c r="A55" s="483" t="s">
        <v>118</v>
      </c>
      <c r="B55" s="484"/>
      <c r="C55" s="484"/>
      <c r="D55" s="484"/>
      <c r="E55" s="484"/>
      <c r="F55" s="484"/>
      <c r="G55" s="484"/>
      <c r="H55" s="484"/>
      <c r="I55" s="484"/>
      <c r="J55" s="484"/>
      <c r="K55" s="110"/>
      <c r="L55" s="110"/>
      <c r="M55" s="110"/>
      <c r="N55" s="111"/>
      <c r="O55" s="110"/>
      <c r="P55" s="110"/>
      <c r="Q55" s="110"/>
      <c r="R55" s="111"/>
      <c r="S55" s="110"/>
      <c r="T55" s="110"/>
      <c r="U55" s="110"/>
      <c r="V55" s="111"/>
      <c r="W55" s="110"/>
      <c r="X55" s="110"/>
      <c r="Y55" s="110"/>
      <c r="Z55" s="111"/>
      <c r="AA55" s="110"/>
      <c r="AB55" s="110"/>
      <c r="AC55" s="110"/>
      <c r="AD55" s="111"/>
    </row>
    <row r="56" spans="1:35" ht="15" thickBot="1" x14ac:dyDescent="0.35"/>
    <row r="57" spans="1:35" ht="15" thickBot="1" x14ac:dyDescent="0.35">
      <c r="B57" s="187" t="s">
        <v>62</v>
      </c>
      <c r="C57" s="188" t="s">
        <v>81</v>
      </c>
      <c r="G57" s="464" t="s">
        <v>6</v>
      </c>
      <c r="H57" s="465"/>
      <c r="I57" s="465"/>
      <c r="J57" s="466"/>
      <c r="K57" s="464" t="s">
        <v>7</v>
      </c>
      <c r="L57" s="465"/>
      <c r="M57" s="465"/>
      <c r="N57" s="466"/>
      <c r="O57" s="464" t="s">
        <v>8</v>
      </c>
      <c r="P57" s="465"/>
      <c r="Q57" s="465"/>
      <c r="R57" s="466"/>
      <c r="S57" s="464" t="s">
        <v>9</v>
      </c>
      <c r="T57" s="465"/>
      <c r="U57" s="465"/>
      <c r="V57" s="466"/>
      <c r="W57" s="464" t="s">
        <v>10</v>
      </c>
      <c r="X57" s="465"/>
      <c r="Y57" s="465"/>
      <c r="Z57" s="466"/>
      <c r="AA57" s="464" t="s">
        <v>11</v>
      </c>
      <c r="AB57" s="465"/>
      <c r="AC57" s="465"/>
      <c r="AD57" s="466"/>
    </row>
    <row r="58" spans="1:35" x14ac:dyDescent="0.3">
      <c r="A58" s="467" t="s">
        <v>82</v>
      </c>
      <c r="B58" s="100" t="s">
        <v>83</v>
      </c>
      <c r="C58" s="101" t="s">
        <v>84</v>
      </c>
      <c r="D58" s="469">
        <v>16</v>
      </c>
      <c r="E58" s="396">
        <v>16</v>
      </c>
      <c r="F58" s="396"/>
      <c r="G58" s="474" t="s">
        <v>124</v>
      </c>
      <c r="H58" s="477"/>
      <c r="I58" s="477"/>
      <c r="J58" s="488">
        <v>2</v>
      </c>
      <c r="K58" s="491"/>
      <c r="L58" s="477"/>
      <c r="M58" s="477"/>
      <c r="N58" s="488"/>
      <c r="O58" s="494"/>
      <c r="P58" s="485"/>
      <c r="Q58" s="485"/>
      <c r="R58" s="497"/>
      <c r="S58" s="494"/>
      <c r="T58" s="485"/>
      <c r="U58" s="485"/>
      <c r="V58" s="497"/>
      <c r="W58" s="494"/>
      <c r="X58" s="485"/>
      <c r="Y58" s="485"/>
      <c r="Z58" s="497"/>
      <c r="AA58" s="494"/>
      <c r="AB58" s="485"/>
      <c r="AC58" s="485"/>
      <c r="AD58" s="497"/>
    </row>
    <row r="59" spans="1:35" x14ac:dyDescent="0.3">
      <c r="A59" s="468"/>
      <c r="B59" s="282" t="s">
        <v>85</v>
      </c>
      <c r="C59" s="5" t="s">
        <v>86</v>
      </c>
      <c r="D59" s="470"/>
      <c r="E59" s="472"/>
      <c r="F59" s="472"/>
      <c r="G59" s="475"/>
      <c r="H59" s="478"/>
      <c r="I59" s="478"/>
      <c r="J59" s="489"/>
      <c r="K59" s="492"/>
      <c r="L59" s="478"/>
      <c r="M59" s="478"/>
      <c r="N59" s="489"/>
      <c r="O59" s="495"/>
      <c r="P59" s="486"/>
      <c r="Q59" s="486"/>
      <c r="R59" s="498"/>
      <c r="S59" s="495"/>
      <c r="T59" s="486"/>
      <c r="U59" s="486"/>
      <c r="V59" s="498"/>
      <c r="W59" s="495"/>
      <c r="X59" s="486"/>
      <c r="Y59" s="486"/>
      <c r="Z59" s="498"/>
      <c r="AA59" s="495"/>
      <c r="AB59" s="486"/>
      <c r="AC59" s="486"/>
      <c r="AD59" s="498"/>
    </row>
    <row r="60" spans="1:35" ht="15" thickBot="1" x14ac:dyDescent="0.35">
      <c r="A60" s="397"/>
      <c r="B60" s="1" t="s">
        <v>129</v>
      </c>
      <c r="C60" s="216" t="s">
        <v>128</v>
      </c>
      <c r="D60" s="471"/>
      <c r="E60" s="473"/>
      <c r="F60" s="473"/>
      <c r="G60" s="476"/>
      <c r="H60" s="479"/>
      <c r="I60" s="479"/>
      <c r="J60" s="490"/>
      <c r="K60" s="493"/>
      <c r="L60" s="479"/>
      <c r="M60" s="479"/>
      <c r="N60" s="490"/>
      <c r="O60" s="496"/>
      <c r="P60" s="487"/>
      <c r="Q60" s="487"/>
      <c r="R60" s="499"/>
      <c r="S60" s="496"/>
      <c r="T60" s="487"/>
      <c r="U60" s="487"/>
      <c r="V60" s="499"/>
      <c r="W60" s="496"/>
      <c r="X60" s="487"/>
      <c r="Y60" s="487"/>
      <c r="Z60" s="499"/>
      <c r="AA60" s="496"/>
      <c r="AB60" s="487"/>
      <c r="AC60" s="487"/>
      <c r="AD60" s="499"/>
    </row>
    <row r="61" spans="1:35" x14ac:dyDescent="0.3">
      <c r="A61" s="467" t="s">
        <v>87</v>
      </c>
      <c r="B61" s="192" t="s">
        <v>88</v>
      </c>
      <c r="C61" s="193" t="s">
        <v>89</v>
      </c>
      <c r="D61" s="469">
        <v>16</v>
      </c>
      <c r="E61" s="396">
        <v>16</v>
      </c>
      <c r="F61" s="396"/>
      <c r="G61" s="491"/>
      <c r="H61" s="477"/>
      <c r="I61" s="477"/>
      <c r="J61" s="488"/>
      <c r="K61" s="474" t="s">
        <v>124</v>
      </c>
      <c r="L61" s="477"/>
      <c r="M61" s="477"/>
      <c r="N61" s="488">
        <v>2</v>
      </c>
      <c r="O61" s="494"/>
      <c r="P61" s="485"/>
      <c r="Q61" s="485"/>
      <c r="R61" s="497"/>
      <c r="S61" s="494"/>
      <c r="T61" s="485"/>
      <c r="U61" s="485"/>
      <c r="V61" s="497"/>
      <c r="W61" s="494"/>
      <c r="X61" s="485"/>
      <c r="Y61" s="485"/>
      <c r="Z61" s="497"/>
      <c r="AA61" s="494"/>
      <c r="AB61" s="485"/>
      <c r="AC61" s="485"/>
      <c r="AD61" s="497"/>
    </row>
    <row r="62" spans="1:35" ht="15" thickBot="1" x14ac:dyDescent="0.35">
      <c r="A62" s="397"/>
      <c r="B62" s="194" t="s">
        <v>90</v>
      </c>
      <c r="C62" s="191" t="s">
        <v>91</v>
      </c>
      <c r="D62" s="471"/>
      <c r="E62" s="473"/>
      <c r="F62" s="473"/>
      <c r="G62" s="493"/>
      <c r="H62" s="479"/>
      <c r="I62" s="479"/>
      <c r="J62" s="490"/>
      <c r="K62" s="476"/>
      <c r="L62" s="479"/>
      <c r="M62" s="479"/>
      <c r="N62" s="490"/>
      <c r="O62" s="496"/>
      <c r="P62" s="487"/>
      <c r="Q62" s="487"/>
      <c r="R62" s="499"/>
      <c r="S62" s="496"/>
      <c r="T62" s="487"/>
      <c r="U62" s="487"/>
      <c r="V62" s="499"/>
      <c r="W62" s="496"/>
      <c r="X62" s="487"/>
      <c r="Y62" s="487"/>
      <c r="Z62" s="499"/>
      <c r="AA62" s="496"/>
      <c r="AB62" s="487"/>
      <c r="AC62" s="487"/>
      <c r="AD62" s="499"/>
    </row>
    <row r="65" spans="1:30" x14ac:dyDescent="0.3">
      <c r="A65" s="113"/>
      <c r="C65" s="113"/>
      <c r="J65" s="113"/>
      <c r="N65" s="113"/>
      <c r="R65" s="113"/>
      <c r="V65" s="113"/>
      <c r="Z65" s="113"/>
      <c r="AD65" s="113"/>
    </row>
    <row r="66" spans="1:30" ht="15" thickBot="1" x14ac:dyDescent="0.35">
      <c r="A66" s="113"/>
      <c r="C66" s="113"/>
      <c r="J66" s="113"/>
      <c r="N66" s="113"/>
      <c r="R66" s="113"/>
      <c r="V66" s="113"/>
      <c r="Z66" s="113"/>
      <c r="AD66" s="113"/>
    </row>
    <row r="67" spans="1:30" ht="15" thickBot="1" x14ac:dyDescent="0.35">
      <c r="B67" s="187" t="s">
        <v>40</v>
      </c>
      <c r="C67" s="188" t="s">
        <v>92</v>
      </c>
      <c r="G67" s="464" t="s">
        <v>6</v>
      </c>
      <c r="H67" s="465"/>
      <c r="I67" s="465"/>
      <c r="J67" s="466"/>
      <c r="K67" s="464" t="s">
        <v>7</v>
      </c>
      <c r="L67" s="465"/>
      <c r="M67" s="465"/>
      <c r="N67" s="466"/>
      <c r="O67" s="464" t="s">
        <v>8</v>
      </c>
      <c r="P67" s="465"/>
      <c r="Q67" s="465"/>
      <c r="R67" s="466"/>
      <c r="S67" s="464" t="s">
        <v>9</v>
      </c>
      <c r="T67" s="465"/>
      <c r="U67" s="465"/>
      <c r="V67" s="466"/>
      <c r="W67" s="464" t="s">
        <v>10</v>
      </c>
      <c r="X67" s="465"/>
      <c r="Y67" s="465"/>
      <c r="Z67" s="466"/>
      <c r="AA67" s="464" t="s">
        <v>11</v>
      </c>
      <c r="AB67" s="465"/>
      <c r="AC67" s="465"/>
      <c r="AD67" s="466"/>
    </row>
    <row r="68" spans="1:30" ht="24.6" thickBot="1" x14ac:dyDescent="0.35">
      <c r="A68" s="507" t="s">
        <v>93</v>
      </c>
      <c r="B68" s="189" t="s">
        <v>94</v>
      </c>
      <c r="C68" s="116" t="s">
        <v>95</v>
      </c>
      <c r="D68" s="404">
        <f>F68+E68</f>
        <v>16</v>
      </c>
      <c r="E68" s="396">
        <v>16</v>
      </c>
      <c r="F68" s="396"/>
      <c r="G68" s="500" t="s">
        <v>22</v>
      </c>
      <c r="H68" s="503"/>
      <c r="I68" s="503"/>
      <c r="J68" s="469" t="s">
        <v>22</v>
      </c>
      <c r="K68" s="500" t="s">
        <v>22</v>
      </c>
      <c r="L68" s="503"/>
      <c r="M68" s="503"/>
      <c r="N68" s="469" t="s">
        <v>22</v>
      </c>
      <c r="O68" s="474" t="s">
        <v>124</v>
      </c>
      <c r="P68" s="477"/>
      <c r="Q68" s="477"/>
      <c r="R68" s="488">
        <v>2</v>
      </c>
      <c r="S68" s="500" t="s">
        <v>22</v>
      </c>
      <c r="T68" s="503"/>
      <c r="U68" s="503"/>
      <c r="V68" s="469" t="s">
        <v>22</v>
      </c>
      <c r="W68" s="500" t="s">
        <v>22</v>
      </c>
      <c r="X68" s="503"/>
      <c r="Y68" s="503"/>
      <c r="Z68" s="469" t="s">
        <v>22</v>
      </c>
      <c r="AA68" s="500" t="s">
        <v>22</v>
      </c>
      <c r="AB68" s="503"/>
      <c r="AC68" s="503"/>
      <c r="AD68" s="469" t="s">
        <v>22</v>
      </c>
    </row>
    <row r="69" spans="1:30" ht="15" thickBot="1" x14ac:dyDescent="0.35">
      <c r="A69" s="508"/>
      <c r="B69" s="195" t="s">
        <v>119</v>
      </c>
      <c r="C69" s="116" t="s">
        <v>97</v>
      </c>
      <c r="D69" s="509"/>
      <c r="E69" s="472"/>
      <c r="F69" s="472"/>
      <c r="G69" s="501"/>
      <c r="H69" s="504"/>
      <c r="I69" s="504"/>
      <c r="J69" s="470"/>
      <c r="K69" s="501"/>
      <c r="L69" s="504"/>
      <c r="M69" s="504"/>
      <c r="N69" s="470"/>
      <c r="O69" s="475"/>
      <c r="P69" s="478"/>
      <c r="Q69" s="478"/>
      <c r="R69" s="489"/>
      <c r="S69" s="501"/>
      <c r="T69" s="504"/>
      <c r="U69" s="504"/>
      <c r="V69" s="470"/>
      <c r="W69" s="501"/>
      <c r="X69" s="504"/>
      <c r="Y69" s="504"/>
      <c r="Z69" s="470"/>
      <c r="AA69" s="501"/>
      <c r="AB69" s="504"/>
      <c r="AC69" s="504"/>
      <c r="AD69" s="470"/>
    </row>
    <row r="70" spans="1:30" ht="15" thickBot="1" x14ac:dyDescent="0.35">
      <c r="A70" s="397"/>
      <c r="B70" s="189" t="s">
        <v>120</v>
      </c>
      <c r="C70" s="116" t="s">
        <v>121</v>
      </c>
      <c r="D70" s="397"/>
      <c r="E70" s="397"/>
      <c r="F70" s="397"/>
      <c r="G70" s="502"/>
      <c r="H70" s="505"/>
      <c r="I70" s="505"/>
      <c r="J70" s="506"/>
      <c r="K70" s="502"/>
      <c r="L70" s="505"/>
      <c r="M70" s="505"/>
      <c r="N70" s="506"/>
      <c r="O70" s="510"/>
      <c r="P70" s="511"/>
      <c r="Q70" s="511"/>
      <c r="R70" s="512"/>
      <c r="S70" s="502"/>
      <c r="T70" s="505"/>
      <c r="U70" s="505"/>
      <c r="V70" s="506"/>
      <c r="W70" s="502"/>
      <c r="X70" s="505"/>
      <c r="Y70" s="505"/>
      <c r="Z70" s="506"/>
      <c r="AA70" s="502"/>
      <c r="AB70" s="505"/>
      <c r="AC70" s="505"/>
      <c r="AD70" s="506"/>
    </row>
    <row r="71" spans="1:30" ht="15" thickBot="1" x14ac:dyDescent="0.35">
      <c r="A71" s="467" t="s">
        <v>98</v>
      </c>
      <c r="B71" s="189" t="s">
        <v>122</v>
      </c>
      <c r="C71" s="116" t="s">
        <v>100</v>
      </c>
      <c r="D71" s="469">
        <f>F71+E71</f>
        <v>16</v>
      </c>
      <c r="E71" s="396">
        <v>16</v>
      </c>
      <c r="F71" s="396"/>
      <c r="G71" s="494"/>
      <c r="H71" s="485"/>
      <c r="I71" s="485"/>
      <c r="J71" s="497"/>
      <c r="K71" s="500" t="s">
        <v>22</v>
      </c>
      <c r="L71" s="485"/>
      <c r="M71" s="485"/>
      <c r="N71" s="497" t="s">
        <v>22</v>
      </c>
      <c r="O71" s="494"/>
      <c r="P71" s="485"/>
      <c r="Q71" s="485"/>
      <c r="R71" s="497"/>
      <c r="S71" s="474" t="s">
        <v>124</v>
      </c>
      <c r="T71" s="477"/>
      <c r="U71" s="477"/>
      <c r="V71" s="488">
        <v>2</v>
      </c>
      <c r="W71" s="500"/>
      <c r="X71" s="485"/>
      <c r="Y71" s="485"/>
      <c r="Z71" s="497"/>
      <c r="AA71" s="494"/>
      <c r="AB71" s="485"/>
      <c r="AC71" s="485"/>
      <c r="AD71" s="497"/>
    </row>
    <row r="72" spans="1:30" ht="15" thickBot="1" x14ac:dyDescent="0.35">
      <c r="A72" s="397"/>
      <c r="B72" s="190" t="s">
        <v>123</v>
      </c>
      <c r="C72" s="196" t="s">
        <v>102</v>
      </c>
      <c r="D72" s="471"/>
      <c r="E72" s="473"/>
      <c r="F72" s="473"/>
      <c r="G72" s="496"/>
      <c r="H72" s="487"/>
      <c r="I72" s="487"/>
      <c r="J72" s="499"/>
      <c r="K72" s="513"/>
      <c r="L72" s="487"/>
      <c r="M72" s="487"/>
      <c r="N72" s="499"/>
      <c r="O72" s="496"/>
      <c r="P72" s="487"/>
      <c r="Q72" s="487"/>
      <c r="R72" s="499"/>
      <c r="S72" s="476"/>
      <c r="T72" s="479"/>
      <c r="U72" s="479"/>
      <c r="V72" s="490"/>
      <c r="W72" s="513"/>
      <c r="X72" s="487"/>
      <c r="Y72" s="487"/>
      <c r="Z72" s="499"/>
      <c r="AA72" s="496"/>
      <c r="AB72" s="487"/>
      <c r="AC72" s="487"/>
      <c r="AD72" s="499"/>
    </row>
  </sheetData>
  <mergeCells count="181">
    <mergeCell ref="AA71:AA72"/>
    <mergeCell ref="AB71:AB72"/>
    <mergeCell ref="AC71:AC72"/>
    <mergeCell ref="AD71:AD72"/>
    <mergeCell ref="U71:U72"/>
    <mergeCell ref="V71:V72"/>
    <mergeCell ref="W71:W72"/>
    <mergeCell ref="X71:X72"/>
    <mergeCell ref="Y71:Y72"/>
    <mergeCell ref="Z71:Z72"/>
    <mergeCell ref="O71:O72"/>
    <mergeCell ref="P71:P72"/>
    <mergeCell ref="Q71:Q72"/>
    <mergeCell ref="R71:R72"/>
    <mergeCell ref="S71:S72"/>
    <mergeCell ref="T71:T72"/>
    <mergeCell ref="I71:I72"/>
    <mergeCell ref="J71:J72"/>
    <mergeCell ref="K71:K72"/>
    <mergeCell ref="L71:L72"/>
    <mergeCell ref="M71:M72"/>
    <mergeCell ref="N71:N72"/>
    <mergeCell ref="AA68:AA70"/>
    <mergeCell ref="AB68:AB70"/>
    <mergeCell ref="AC68:AC70"/>
    <mergeCell ref="AD68:AD70"/>
    <mergeCell ref="A71:A72"/>
    <mergeCell ref="D71:D72"/>
    <mergeCell ref="E71:E72"/>
    <mergeCell ref="F71:F72"/>
    <mergeCell ref="G71:G72"/>
    <mergeCell ref="H71:H72"/>
    <mergeCell ref="U68:U70"/>
    <mergeCell ref="V68:V70"/>
    <mergeCell ref="W68:W70"/>
    <mergeCell ref="X68:X70"/>
    <mergeCell ref="Y68:Y70"/>
    <mergeCell ref="Z68:Z70"/>
    <mergeCell ref="O68:O70"/>
    <mergeCell ref="P68:P70"/>
    <mergeCell ref="Q68:Q70"/>
    <mergeCell ref="R68:R70"/>
    <mergeCell ref="S68:S70"/>
    <mergeCell ref="T68:T70"/>
    <mergeCell ref="I68:I70"/>
    <mergeCell ref="J68:J70"/>
    <mergeCell ref="K68:K70"/>
    <mergeCell ref="L68:L70"/>
    <mergeCell ref="M68:M70"/>
    <mergeCell ref="N68:N70"/>
    <mergeCell ref="A68:A70"/>
    <mergeCell ref="D68:D70"/>
    <mergeCell ref="E68:E70"/>
    <mergeCell ref="F68:F70"/>
    <mergeCell ref="G68:G70"/>
    <mergeCell ref="H68:H70"/>
    <mergeCell ref="AB61:AB62"/>
    <mergeCell ref="AC61:AC62"/>
    <mergeCell ref="AD61:AD62"/>
    <mergeCell ref="G67:J67"/>
    <mergeCell ref="K67:N67"/>
    <mergeCell ref="O67:R67"/>
    <mergeCell ref="S67:V67"/>
    <mergeCell ref="W67:Z67"/>
    <mergeCell ref="AA67:AD67"/>
    <mergeCell ref="V61:V62"/>
    <mergeCell ref="W61:W62"/>
    <mergeCell ref="X61:X62"/>
    <mergeCell ref="Y61:Y62"/>
    <mergeCell ref="Z61:Z62"/>
    <mergeCell ref="AA61:AA62"/>
    <mergeCell ref="P61:P62"/>
    <mergeCell ref="Q61:Q62"/>
    <mergeCell ref="R61:R62"/>
    <mergeCell ref="S61:S62"/>
    <mergeCell ref="T61:T62"/>
    <mergeCell ref="U61:U62"/>
    <mergeCell ref="J61:J62"/>
    <mergeCell ref="K61:K62"/>
    <mergeCell ref="L61:L62"/>
    <mergeCell ref="M61:M62"/>
    <mergeCell ref="N61:N62"/>
    <mergeCell ref="O61:O62"/>
    <mergeCell ref="AB58:AB60"/>
    <mergeCell ref="AC58:AC60"/>
    <mergeCell ref="AD58:AD60"/>
    <mergeCell ref="A61:A62"/>
    <mergeCell ref="D61:D62"/>
    <mergeCell ref="E61:E62"/>
    <mergeCell ref="F61:F62"/>
    <mergeCell ref="G61:G62"/>
    <mergeCell ref="H61:H62"/>
    <mergeCell ref="I61:I62"/>
    <mergeCell ref="V58:V60"/>
    <mergeCell ref="W58:W60"/>
    <mergeCell ref="X58:X60"/>
    <mergeCell ref="Y58:Y60"/>
    <mergeCell ref="Z58:Z60"/>
    <mergeCell ref="AA58:AA60"/>
    <mergeCell ref="P58:P60"/>
    <mergeCell ref="Q58:Q60"/>
    <mergeCell ref="R58:R60"/>
    <mergeCell ref="S58:S60"/>
    <mergeCell ref="T58:T60"/>
    <mergeCell ref="AA57:AD57"/>
    <mergeCell ref="A58:A60"/>
    <mergeCell ref="D58:D60"/>
    <mergeCell ref="E58:E60"/>
    <mergeCell ref="F58:F60"/>
    <mergeCell ref="G58:G60"/>
    <mergeCell ref="H58:H60"/>
    <mergeCell ref="I58:I60"/>
    <mergeCell ref="A53:J53"/>
    <mergeCell ref="A54:J54"/>
    <mergeCell ref="A55:J55"/>
    <mergeCell ref="G57:J57"/>
    <mergeCell ref="K57:N57"/>
    <mergeCell ref="O57:R57"/>
    <mergeCell ref="U58:U60"/>
    <mergeCell ref="J58:J60"/>
    <mergeCell ref="K58:K60"/>
    <mergeCell ref="L58:L60"/>
    <mergeCell ref="M58:M60"/>
    <mergeCell ref="N58:N60"/>
    <mergeCell ref="O58:O60"/>
    <mergeCell ref="S57:V57"/>
    <mergeCell ref="W57:Z57"/>
    <mergeCell ref="D48:F48"/>
    <mergeCell ref="G48:J48"/>
    <mergeCell ref="K48:N48"/>
    <mergeCell ref="O48:R48"/>
    <mergeCell ref="S48:V48"/>
    <mergeCell ref="W48:Z48"/>
    <mergeCell ref="AA48:AD48"/>
    <mergeCell ref="A49:C51"/>
    <mergeCell ref="D49:N49"/>
    <mergeCell ref="O49:V49"/>
    <mergeCell ref="W49:AD49"/>
    <mergeCell ref="D50:N50"/>
    <mergeCell ref="O50:V50"/>
    <mergeCell ref="W50:AD50"/>
    <mergeCell ref="D51:N51"/>
    <mergeCell ref="O51:V51"/>
    <mergeCell ref="A47:C48"/>
    <mergeCell ref="D47:F47"/>
    <mergeCell ref="G47:J47"/>
    <mergeCell ref="K47:N47"/>
    <mergeCell ref="O47:R47"/>
    <mergeCell ref="S47:V47"/>
    <mergeCell ref="A45:C46"/>
    <mergeCell ref="D45:D46"/>
    <mergeCell ref="E45:E46"/>
    <mergeCell ref="F45:F46"/>
    <mergeCell ref="W47:Z47"/>
    <mergeCell ref="AD45:AD46"/>
    <mergeCell ref="G46:I46"/>
    <mergeCell ref="K46:M46"/>
    <mergeCell ref="O46:Q46"/>
    <mergeCell ref="S46:U46"/>
    <mergeCell ref="W46:Y46"/>
    <mergeCell ref="AA46:AC46"/>
    <mergeCell ref="AA47:AD47"/>
    <mergeCell ref="AA5:AD5"/>
    <mergeCell ref="J45:J46"/>
    <mergeCell ref="N45:N46"/>
    <mergeCell ref="D1:L1"/>
    <mergeCell ref="U1:AD2"/>
    <mergeCell ref="D3:M3"/>
    <mergeCell ref="N3:S3"/>
    <mergeCell ref="R45:R46"/>
    <mergeCell ref="V45:V46"/>
    <mergeCell ref="Z45:Z46"/>
    <mergeCell ref="A5:A6"/>
    <mergeCell ref="B5:B6"/>
    <mergeCell ref="C5:C6"/>
    <mergeCell ref="D5:F5"/>
    <mergeCell ref="G5:J5"/>
    <mergeCell ref="K5:N5"/>
    <mergeCell ref="O5:R5"/>
    <mergeCell ref="S5:V5"/>
    <mergeCell ref="W5:Z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B70A32C4A5284FB4DF55DE3AC68D8E" ma:contentTypeVersion="2" ma:contentTypeDescription="Utwórz nowy dokument." ma:contentTypeScope="" ma:versionID="5082535cb0c2ba3530c991c3eaaf4318">
  <xsd:schema xmlns:xsd="http://www.w3.org/2001/XMLSchema" xmlns:xs="http://www.w3.org/2001/XMLSchema" xmlns:p="http://schemas.microsoft.com/office/2006/metadata/properties" xmlns:ns2="2f6105fb-3a3f-48ce-8af1-ad4d3a3dc613" targetNamespace="http://schemas.microsoft.com/office/2006/metadata/properties" ma:root="true" ma:fieldsID="ce2f438f14f0c5b5f67a324c50a7121b" ns2:_="">
    <xsd:import namespace="2f6105fb-3a3f-48ce-8af1-ad4d3a3dc6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105fb-3a3f-48ce-8af1-ad4d3a3dc6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1F8CD9-02A8-4E18-90EF-B41239FCDE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358F4C-E702-4408-A445-14861AD55F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467EE-674A-48FF-9250-647C922A25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105fb-3a3f-48ce-8af1-ad4d3a3d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MSU EB</vt:lpstr>
      <vt:lpstr>MSU FiR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0x010100B5B70A32C4A5284FB4DF55DE3AC68D8E</vt:lpwstr>
  </property>
</Properties>
</file>